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ijohnson/Downloads/"/>
    </mc:Choice>
  </mc:AlternateContent>
  <xr:revisionPtr revIDLastSave="0" documentId="8_{71A23D2F-2CC8-CE4C-9646-2C908271B141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D8" i="1"/>
  <c r="D5" i="1"/>
  <c r="D10" i="1"/>
  <c r="D9" i="1"/>
  <c r="D7" i="1"/>
  <c r="C7" i="1" s="1" a="1"/>
  <c r="C7" i="1" s="1"/>
  <c r="D13" i="1"/>
  <c r="C13" i="1" s="1" a="1"/>
  <c r="C13" i="1" s="1"/>
  <c r="D15" i="1"/>
  <c r="C15" i="1" s="1" a="1"/>
  <c r="C15" i="1" s="1"/>
  <c r="D16" i="1"/>
  <c r="D12" i="1"/>
  <c r="D18" i="1"/>
  <c r="D17" i="1"/>
  <c r="D19" i="1"/>
  <c r="C19" i="1" s="1" a="1"/>
  <c r="C19" i="1" s="1"/>
  <c r="D11" i="1"/>
  <c r="C11" i="1" s="1" a="1"/>
  <c r="C11" i="1" s="1"/>
  <c r="D20" i="1"/>
  <c r="D21" i="1"/>
  <c r="C21" i="1" s="1" a="1"/>
  <c r="C21" i="1" s="1"/>
  <c r="D22" i="1"/>
  <c r="D14" i="1"/>
  <c r="D24" i="1"/>
  <c r="D25" i="1"/>
  <c r="C25" i="1" s="1" a="1"/>
  <c r="C25" i="1" s="1"/>
  <c r="D27" i="1"/>
  <c r="C27" i="1" s="1" a="1"/>
  <c r="C27" i="1" s="1"/>
  <c r="D28" i="1"/>
  <c r="C28" i="1" s="1" a="1"/>
  <c r="C28" i="1" s="1"/>
  <c r="D30" i="1"/>
  <c r="D31" i="1"/>
  <c r="C31" i="1" s="1" a="1"/>
  <c r="C31" i="1" s="1"/>
  <c r="D32" i="1"/>
  <c r="D33" i="1"/>
  <c r="D34" i="1"/>
  <c r="D35" i="1"/>
  <c r="D36" i="1"/>
  <c r="C36" i="1" s="1" a="1"/>
  <c r="C36" i="1" s="1"/>
  <c r="D40" i="1"/>
  <c r="C40" i="1" s="1" a="1"/>
  <c r="C40" i="1" s="1"/>
  <c r="D41" i="1"/>
  <c r="D42" i="1"/>
  <c r="C42" i="1" s="1" a="1"/>
  <c r="C42" i="1" s="1"/>
  <c r="D43" i="1"/>
  <c r="D44" i="1"/>
  <c r="D45" i="1"/>
  <c r="D47" i="1"/>
  <c r="D29" i="1"/>
  <c r="C29" i="1" s="1" a="1"/>
  <c r="C29" i="1" s="1"/>
  <c r="D48" i="1"/>
  <c r="C48" i="1" s="1" a="1"/>
  <c r="C48" i="1" s="1"/>
  <c r="D49" i="1"/>
  <c r="D50" i="1"/>
  <c r="D51" i="1"/>
  <c r="D39" i="1"/>
  <c r="D52" i="1"/>
  <c r="D53" i="1"/>
  <c r="D56" i="1"/>
  <c r="C56" i="1" s="1" a="1"/>
  <c r="C56" i="1" s="1"/>
  <c r="D57" i="1"/>
  <c r="C57" i="1" s="1" a="1"/>
  <c r="C57" i="1" s="1"/>
  <c r="D58" i="1"/>
  <c r="D59" i="1"/>
  <c r="D60" i="1"/>
  <c r="D61" i="1"/>
  <c r="D62" i="1"/>
  <c r="D63" i="1"/>
  <c r="D64" i="1"/>
  <c r="C64" i="1" s="1" a="1"/>
  <c r="C64" i="1" s="1"/>
  <c r="D65" i="1"/>
  <c r="C65" i="1" s="1" a="1"/>
  <c r="C65" i="1" s="1"/>
  <c r="D66" i="1"/>
  <c r="D67" i="1"/>
  <c r="C67" i="1" s="1" a="1"/>
  <c r="C67" i="1" s="1"/>
  <c r="D37" i="1"/>
  <c r="D69" i="1"/>
  <c r="D70" i="1"/>
  <c r="D71" i="1"/>
  <c r="D72" i="1"/>
  <c r="C72" i="1" s="1" a="1"/>
  <c r="C72" i="1" s="1"/>
  <c r="D73" i="1"/>
  <c r="C73" i="1" s="1" a="1"/>
  <c r="C73" i="1" s="1"/>
  <c r="D74" i="1"/>
  <c r="D75" i="1"/>
  <c r="C75" i="1" s="1" a="1"/>
  <c r="C75" i="1" s="1"/>
  <c r="D26" i="1"/>
  <c r="D76" i="1"/>
  <c r="D77" i="1"/>
  <c r="D78" i="1"/>
  <c r="D79" i="1"/>
  <c r="C79" i="1" s="1" a="1"/>
  <c r="C79" i="1" s="1"/>
  <c r="D80" i="1"/>
  <c r="C80" i="1" s="1" a="1"/>
  <c r="C80" i="1" s="1"/>
  <c r="D81" i="1"/>
  <c r="D82" i="1"/>
  <c r="D83" i="1"/>
  <c r="D84" i="1"/>
  <c r="D85" i="1"/>
  <c r="D46" i="1"/>
  <c r="D86" i="1"/>
  <c r="C86" i="1" s="1" a="1"/>
  <c r="C86" i="1" s="1"/>
  <c r="D87" i="1"/>
  <c r="C87" i="1" s="1" a="1"/>
  <c r="C87" i="1" s="1"/>
  <c r="D88" i="1"/>
  <c r="D89" i="1"/>
  <c r="D90" i="1"/>
  <c r="D91" i="1"/>
  <c r="D92" i="1"/>
  <c r="D93" i="1"/>
  <c r="D94" i="1"/>
  <c r="C94" i="1" s="1" a="1"/>
  <c r="C94" i="1" s="1"/>
  <c r="D38" i="1"/>
  <c r="C38" i="1" s="1" a="1"/>
  <c r="C38" i="1" s="1"/>
  <c r="D95" i="1"/>
  <c r="D96" i="1"/>
  <c r="D97" i="1"/>
  <c r="D98" i="1"/>
  <c r="D99" i="1"/>
  <c r="D100" i="1"/>
  <c r="D101" i="1"/>
  <c r="C101" i="1" s="1" a="1"/>
  <c r="C101" i="1" s="1"/>
  <c r="D102" i="1"/>
  <c r="C102" i="1" s="1" a="1"/>
  <c r="C102" i="1" s="1"/>
  <c r="D103" i="1"/>
  <c r="D104" i="1"/>
  <c r="D105" i="1"/>
  <c r="D106" i="1"/>
  <c r="D107" i="1"/>
  <c r="D108" i="1"/>
  <c r="D109" i="1"/>
  <c r="C109" i="1" s="1" a="1"/>
  <c r="C109" i="1" s="1"/>
  <c r="D110" i="1"/>
  <c r="C110" i="1" s="1" a="1"/>
  <c r="C110" i="1" s="1"/>
  <c r="D111" i="1"/>
  <c r="D112" i="1"/>
  <c r="D113" i="1"/>
  <c r="D114" i="1"/>
  <c r="D115" i="1"/>
  <c r="D116" i="1"/>
  <c r="D117" i="1"/>
  <c r="C117" i="1" s="1" a="1"/>
  <c r="C117" i="1" s="1"/>
  <c r="D118" i="1"/>
  <c r="C118" i="1" s="1" a="1"/>
  <c r="C118" i="1" s="1"/>
  <c r="D119" i="1"/>
  <c r="D120" i="1"/>
  <c r="D121" i="1"/>
  <c r="D122" i="1"/>
  <c r="D123" i="1"/>
  <c r="D124" i="1"/>
  <c r="D125" i="1"/>
  <c r="C125" i="1" s="1" a="1"/>
  <c r="C125" i="1" s="1"/>
  <c r="D126" i="1"/>
  <c r="C126" i="1" s="1" a="1"/>
  <c r="C126" i="1" s="1"/>
  <c r="D127" i="1"/>
  <c r="D128" i="1"/>
  <c r="D129" i="1"/>
  <c r="D130" i="1"/>
  <c r="D131" i="1"/>
  <c r="D132" i="1"/>
  <c r="D133" i="1"/>
  <c r="C133" i="1" s="1" a="1"/>
  <c r="C133" i="1" s="1"/>
  <c r="D134" i="1"/>
  <c r="C134" i="1" s="1" a="1"/>
  <c r="C134" i="1" s="1"/>
  <c r="D135" i="1"/>
  <c r="D136" i="1"/>
  <c r="D137" i="1"/>
  <c r="D138" i="1"/>
  <c r="D139" i="1"/>
  <c r="D140" i="1"/>
  <c r="D68" i="1"/>
  <c r="C68" i="1" s="1" a="1"/>
  <c r="C68" i="1" s="1"/>
  <c r="D141" i="1"/>
  <c r="C141" i="1" s="1" a="1"/>
  <c r="C141" i="1" s="1"/>
  <c r="D142" i="1"/>
  <c r="D143" i="1"/>
  <c r="D144" i="1"/>
  <c r="D145" i="1"/>
  <c r="D146" i="1"/>
  <c r="D147" i="1"/>
  <c r="D148" i="1"/>
  <c r="C148" i="1" s="1" a="1"/>
  <c r="C148" i="1" s="1"/>
  <c r="D149" i="1"/>
  <c r="C149" i="1" s="1" a="1"/>
  <c r="C149" i="1" s="1"/>
  <c r="D150" i="1"/>
  <c r="D151" i="1"/>
  <c r="D152" i="1"/>
  <c r="D153" i="1"/>
  <c r="D154" i="1"/>
  <c r="D155" i="1"/>
  <c r="D156" i="1"/>
  <c r="C156" i="1" s="1" a="1"/>
  <c r="C156" i="1" s="1"/>
  <c r="D157" i="1"/>
  <c r="C157" i="1" s="1" a="1"/>
  <c r="C157" i="1" s="1"/>
  <c r="D158" i="1"/>
  <c r="D159" i="1"/>
  <c r="D160" i="1"/>
  <c r="D161" i="1"/>
  <c r="D162" i="1"/>
  <c r="D163" i="1"/>
  <c r="D164" i="1"/>
  <c r="C164" i="1" s="1" a="1"/>
  <c r="C164" i="1" s="1"/>
  <c r="D165" i="1"/>
  <c r="C165" i="1" s="1" a="1"/>
  <c r="C165" i="1" s="1"/>
  <c r="D166" i="1"/>
  <c r="D167" i="1"/>
  <c r="D168" i="1"/>
  <c r="D169" i="1"/>
  <c r="D170" i="1"/>
  <c r="D171" i="1"/>
  <c r="D172" i="1"/>
  <c r="C172" i="1" s="1" a="1"/>
  <c r="C172" i="1" s="1"/>
  <c r="D173" i="1"/>
  <c r="C173" i="1" s="1" a="1"/>
  <c r="C173" i="1" s="1"/>
  <c r="D174" i="1"/>
  <c r="D175" i="1"/>
  <c r="D176" i="1"/>
  <c r="D177" i="1"/>
  <c r="D178" i="1"/>
  <c r="D179" i="1"/>
  <c r="D180" i="1"/>
  <c r="C180" i="1" s="1" a="1"/>
  <c r="C180" i="1" s="1"/>
  <c r="D181" i="1"/>
  <c r="C181" i="1" s="1" a="1"/>
  <c r="C181" i="1" s="1"/>
  <c r="D182" i="1"/>
  <c r="D183" i="1"/>
  <c r="D184" i="1"/>
  <c r="D185" i="1"/>
  <c r="D186" i="1"/>
  <c r="D187" i="1"/>
  <c r="D188" i="1"/>
  <c r="C188" i="1" s="1" a="1"/>
  <c r="C188" i="1" s="1"/>
  <c r="D189" i="1"/>
  <c r="C189" i="1" s="1" a="1"/>
  <c r="C189" i="1" s="1"/>
  <c r="D190" i="1"/>
  <c r="D191" i="1"/>
  <c r="D192" i="1"/>
  <c r="D193" i="1"/>
  <c r="D194" i="1"/>
  <c r="D195" i="1"/>
  <c r="D196" i="1"/>
  <c r="C196" i="1" s="1" a="1"/>
  <c r="C196" i="1" s="1"/>
  <c r="D197" i="1"/>
  <c r="C197" i="1" s="1" a="1"/>
  <c r="C197" i="1" s="1"/>
  <c r="D198" i="1"/>
  <c r="D199" i="1"/>
  <c r="D200" i="1"/>
  <c r="D201" i="1"/>
  <c r="D202" i="1"/>
  <c r="D203" i="1"/>
  <c r="D204" i="1"/>
  <c r="C204" i="1" s="1" a="1"/>
  <c r="C204" i="1" s="1"/>
  <c r="D205" i="1"/>
  <c r="C205" i="1" s="1" a="1"/>
  <c r="C205" i="1" s="1"/>
  <c r="D206" i="1"/>
  <c r="D207" i="1"/>
  <c r="D208" i="1"/>
  <c r="D209" i="1"/>
  <c r="D210" i="1"/>
  <c r="D211" i="1"/>
  <c r="D212" i="1"/>
  <c r="C212" i="1" s="1" a="1"/>
  <c r="C212" i="1" s="1"/>
  <c r="D213" i="1"/>
  <c r="C213" i="1" s="1" a="1"/>
  <c r="C213" i="1" s="1"/>
  <c r="D214" i="1"/>
  <c r="D215" i="1"/>
  <c r="D216" i="1"/>
  <c r="D217" i="1"/>
  <c r="D218" i="1"/>
  <c r="D219" i="1"/>
  <c r="D220" i="1"/>
  <c r="C220" i="1" s="1" a="1"/>
  <c r="C220" i="1" s="1"/>
  <c r="D221" i="1"/>
  <c r="C221" i="1" s="1" a="1"/>
  <c r="C221" i="1" s="1"/>
  <c r="D222" i="1"/>
  <c r="D223" i="1"/>
  <c r="D224" i="1"/>
  <c r="D225" i="1"/>
  <c r="D226" i="1"/>
  <c r="D227" i="1"/>
  <c r="D228" i="1"/>
  <c r="C228" i="1" s="1" a="1"/>
  <c r="C228" i="1" s="1"/>
  <c r="D229" i="1"/>
  <c r="C229" i="1" s="1" a="1"/>
  <c r="C229" i="1" s="1"/>
  <c r="D230" i="1"/>
  <c r="D231" i="1"/>
  <c r="D232" i="1"/>
  <c r="D233" i="1"/>
  <c r="D234" i="1"/>
  <c r="D235" i="1"/>
  <c r="D236" i="1"/>
  <c r="C236" i="1" s="1" a="1"/>
  <c r="C236" i="1" s="1"/>
  <c r="D237" i="1"/>
  <c r="C237" i="1" s="1" a="1"/>
  <c r="C237" i="1" s="1"/>
  <c r="D238" i="1"/>
  <c r="D239" i="1"/>
  <c r="D240" i="1"/>
  <c r="D241" i="1"/>
  <c r="D242" i="1"/>
  <c r="D243" i="1"/>
  <c r="D244" i="1"/>
  <c r="C244" i="1" s="1" a="1"/>
  <c r="C244" i="1" s="1"/>
  <c r="D245" i="1"/>
  <c r="C245" i="1" s="1" a="1"/>
  <c r="C245" i="1" s="1"/>
  <c r="D246" i="1"/>
  <c r="D247" i="1"/>
  <c r="D248" i="1"/>
  <c r="D249" i="1"/>
  <c r="D250" i="1"/>
  <c r="D251" i="1"/>
  <c r="D252" i="1"/>
  <c r="C252" i="1" s="1" a="1"/>
  <c r="C252" i="1" s="1"/>
  <c r="D253" i="1"/>
  <c r="C253" i="1" s="1" a="1"/>
  <c r="C253" i="1" s="1"/>
  <c r="D254" i="1"/>
  <c r="D255" i="1"/>
  <c r="D256" i="1"/>
  <c r="D257" i="1"/>
  <c r="D258" i="1"/>
  <c r="D259" i="1"/>
  <c r="D260" i="1"/>
  <c r="C260" i="1" s="1" a="1"/>
  <c r="C260" i="1" s="1"/>
  <c r="D261" i="1"/>
  <c r="C261" i="1" s="1" a="1"/>
  <c r="C261" i="1" s="1"/>
  <c r="D262" i="1"/>
  <c r="D263" i="1"/>
  <c r="D264" i="1"/>
  <c r="D265" i="1"/>
  <c r="D266" i="1"/>
  <c r="D267" i="1"/>
  <c r="D268" i="1"/>
  <c r="C268" i="1" s="1" a="1"/>
  <c r="C268" i="1" s="1"/>
  <c r="D269" i="1"/>
  <c r="C269" i="1" s="1" a="1"/>
  <c r="C269" i="1" s="1"/>
  <c r="D270" i="1"/>
  <c r="D23" i="1"/>
  <c r="D54" i="1"/>
  <c r="D55" i="1"/>
  <c r="D271" i="1"/>
  <c r="C6" i="1" a="1"/>
  <c r="C6" i="1" s="1"/>
  <c r="C8" i="1" a="1"/>
  <c r="C8" i="1" s="1"/>
  <c r="C5" i="1" a="1"/>
  <c r="C5" i="1" s="1"/>
  <c r="C10" i="1" a="1"/>
  <c r="C10" i="1" s="1"/>
  <c r="C9" i="1" a="1"/>
  <c r="C9" i="1" s="1"/>
  <c r="C16" i="1" a="1"/>
  <c r="C16" i="1" s="1"/>
  <c r="C12" i="1" a="1"/>
  <c r="C12" i="1" s="1"/>
  <c r="C18" i="1" a="1"/>
  <c r="C18" i="1" s="1"/>
  <c r="C17" i="1" a="1"/>
  <c r="C17" i="1"/>
  <c r="C20" i="1" a="1"/>
  <c r="C20" i="1" s="1"/>
  <c r="C22" i="1" a="1"/>
  <c r="C22" i="1" s="1"/>
  <c r="C14" i="1" a="1"/>
  <c r="C14" i="1" s="1"/>
  <c r="C24" i="1" a="1"/>
  <c r="C24" i="1" s="1"/>
  <c r="C30" i="1" a="1"/>
  <c r="C30" i="1" s="1"/>
  <c r="C32" i="1" a="1"/>
  <c r="C32" i="1" s="1"/>
  <c r="C33" i="1" a="1"/>
  <c r="C33" i="1" s="1"/>
  <c r="C34" i="1" a="1"/>
  <c r="C34" i="1" s="1"/>
  <c r="C35" i="1" a="1"/>
  <c r="C35" i="1" s="1"/>
  <c r="C41" i="1" a="1"/>
  <c r="C41" i="1" s="1"/>
  <c r="C43" i="1" a="1"/>
  <c r="C43" i="1" s="1"/>
  <c r="C44" i="1" a="1"/>
  <c r="C44" i="1" s="1"/>
  <c r="C45" i="1" a="1"/>
  <c r="C45" i="1" s="1"/>
  <c r="C47" i="1" a="1"/>
  <c r="C47" i="1" s="1"/>
  <c r="C49" i="1" a="1"/>
  <c r="C49" i="1" s="1"/>
  <c r="C50" i="1" a="1"/>
  <c r="C50" i="1" s="1"/>
  <c r="C51" i="1" a="1"/>
  <c r="C51" i="1" s="1"/>
  <c r="C39" i="1" a="1"/>
  <c r="C39" i="1" s="1"/>
  <c r="C52" i="1" a="1"/>
  <c r="C52" i="1" s="1"/>
  <c r="C53" i="1" a="1"/>
  <c r="C53" i="1" s="1"/>
  <c r="C58" i="1" a="1"/>
  <c r="C58" i="1" s="1"/>
  <c r="C59" i="1" a="1"/>
  <c r="C59" i="1" s="1"/>
  <c r="C60" i="1" a="1"/>
  <c r="C60" i="1" s="1"/>
  <c r="C61" i="1" a="1"/>
  <c r="C61" i="1" s="1"/>
  <c r="C62" i="1" a="1"/>
  <c r="C62" i="1" s="1"/>
  <c r="C63" i="1" a="1"/>
  <c r="C63" i="1" s="1"/>
  <c r="C66" i="1" a="1"/>
  <c r="C66" i="1" s="1"/>
  <c r="C37" i="1" a="1"/>
  <c r="C37" i="1" s="1"/>
  <c r="C69" i="1" a="1"/>
  <c r="C69" i="1" s="1"/>
  <c r="C70" i="1" a="1"/>
  <c r="C70" i="1" s="1"/>
  <c r="C71" i="1" a="1"/>
  <c r="C71" i="1" s="1"/>
  <c r="C74" i="1" a="1"/>
  <c r="C74" i="1" s="1"/>
  <c r="C26" i="1" a="1"/>
  <c r="C26" i="1" s="1"/>
  <c r="C76" i="1" a="1"/>
  <c r="C76" i="1" s="1"/>
  <c r="C77" i="1" a="1"/>
  <c r="C77" i="1" s="1"/>
  <c r="C78" i="1" a="1"/>
  <c r="C78" i="1" s="1"/>
  <c r="C81" i="1" a="1"/>
  <c r="C81" i="1" s="1"/>
  <c r="C82" i="1" a="1"/>
  <c r="C82" i="1" s="1"/>
  <c r="C83" i="1" a="1"/>
  <c r="C83" i="1" s="1"/>
  <c r="C84" i="1" a="1"/>
  <c r="C84" i="1" s="1"/>
  <c r="C85" i="1" a="1"/>
  <c r="C85" i="1" s="1"/>
  <c r="C46" i="1" a="1"/>
  <c r="C46" i="1" s="1"/>
  <c r="C88" i="1" a="1"/>
  <c r="C88" i="1" s="1"/>
  <c r="C89" i="1" a="1"/>
  <c r="C89" i="1" s="1"/>
  <c r="C90" i="1" a="1"/>
  <c r="C90" i="1" s="1"/>
  <c r="C91" i="1" a="1"/>
  <c r="C91" i="1" s="1"/>
  <c r="C92" i="1" a="1"/>
  <c r="C92" i="1" s="1"/>
  <c r="C93" i="1" a="1"/>
  <c r="C93" i="1" s="1"/>
  <c r="C95" i="1" a="1"/>
  <c r="C95" i="1" s="1"/>
  <c r="C96" i="1" a="1"/>
  <c r="C96" i="1" s="1"/>
  <c r="C97" i="1" a="1"/>
  <c r="C97" i="1" s="1"/>
  <c r="C98" i="1" a="1"/>
  <c r="C98" i="1" s="1"/>
  <c r="C99" i="1" a="1"/>
  <c r="C99" i="1" s="1"/>
  <c r="C100" i="1" a="1"/>
  <c r="C100" i="1" s="1"/>
  <c r="C103" i="1" a="1"/>
  <c r="C103" i="1" s="1"/>
  <c r="C104" i="1" a="1"/>
  <c r="C104" i="1" s="1"/>
  <c r="C105" i="1" a="1"/>
  <c r="C105" i="1" s="1"/>
  <c r="C106" i="1" a="1"/>
  <c r="C106" i="1" s="1"/>
  <c r="C107" i="1" a="1"/>
  <c r="C107" i="1" s="1"/>
  <c r="C108" i="1" a="1"/>
  <c r="C108" i="1" s="1"/>
  <c r="C111" i="1" a="1"/>
  <c r="C111" i="1" s="1"/>
  <c r="C112" i="1" a="1"/>
  <c r="C112" i="1" s="1"/>
  <c r="C113" i="1" a="1"/>
  <c r="C113" i="1" s="1"/>
  <c r="C114" i="1" a="1"/>
  <c r="C114" i="1" s="1"/>
  <c r="C115" i="1" a="1"/>
  <c r="C115" i="1" s="1"/>
  <c r="C116" i="1" a="1"/>
  <c r="C116" i="1" s="1"/>
  <c r="C119" i="1" a="1"/>
  <c r="C119" i="1" s="1"/>
  <c r="C120" i="1" a="1"/>
  <c r="C120" i="1" s="1"/>
  <c r="C121" i="1" a="1"/>
  <c r="C121" i="1" s="1"/>
  <c r="C122" i="1" a="1"/>
  <c r="C122" i="1" s="1"/>
  <c r="C123" i="1" a="1"/>
  <c r="C123" i="1" s="1"/>
  <c r="C124" i="1" a="1"/>
  <c r="C124" i="1" s="1"/>
  <c r="C127" i="1" a="1"/>
  <c r="C127" i="1" s="1"/>
  <c r="C128" i="1" a="1"/>
  <c r="C128" i="1" s="1"/>
  <c r="C129" i="1" a="1"/>
  <c r="C129" i="1" s="1"/>
  <c r="C130" i="1" a="1"/>
  <c r="C130" i="1" s="1"/>
  <c r="C131" i="1" a="1"/>
  <c r="C131" i="1" s="1"/>
  <c r="C132" i="1" a="1"/>
  <c r="C132" i="1" s="1"/>
  <c r="C135" i="1" a="1"/>
  <c r="C135" i="1" s="1"/>
  <c r="C136" i="1" a="1"/>
  <c r="C136" i="1" s="1"/>
  <c r="C137" i="1" a="1"/>
  <c r="C137" i="1" s="1"/>
  <c r="C138" i="1" a="1"/>
  <c r="C138" i="1" s="1"/>
  <c r="C139" i="1" a="1"/>
  <c r="C139" i="1" s="1"/>
  <c r="C140" i="1" a="1"/>
  <c r="C140" i="1" s="1"/>
  <c r="C142" i="1" a="1"/>
  <c r="C142" i="1" s="1"/>
  <c r="C143" i="1" a="1"/>
  <c r="C143" i="1" s="1"/>
  <c r="C144" i="1" a="1"/>
  <c r="C144" i="1" s="1"/>
  <c r="C145" i="1" a="1"/>
  <c r="C145" i="1" s="1"/>
  <c r="C146" i="1" a="1"/>
  <c r="C146" i="1" s="1"/>
  <c r="C147" i="1" a="1"/>
  <c r="C147" i="1" s="1"/>
  <c r="C150" i="1" a="1"/>
  <c r="C150" i="1" s="1"/>
  <c r="C151" i="1" a="1"/>
  <c r="C151" i="1" s="1"/>
  <c r="C152" i="1" a="1"/>
  <c r="C152" i="1" s="1"/>
  <c r="C153" i="1" a="1"/>
  <c r="C153" i="1" s="1"/>
  <c r="C154" i="1" a="1"/>
  <c r="C154" i="1" s="1"/>
  <c r="C155" i="1" a="1"/>
  <c r="C155" i="1" s="1"/>
  <c r="C158" i="1" a="1"/>
  <c r="C158" i="1" s="1"/>
  <c r="C159" i="1" a="1"/>
  <c r="C159" i="1" s="1"/>
  <c r="C160" i="1" a="1"/>
  <c r="C160" i="1" s="1"/>
  <c r="C161" i="1" a="1"/>
  <c r="C161" i="1" s="1"/>
  <c r="C162" i="1" a="1"/>
  <c r="C162" i="1" s="1"/>
  <c r="C163" i="1" a="1"/>
  <c r="C163" i="1" s="1"/>
  <c r="C166" i="1" a="1"/>
  <c r="C166" i="1" s="1"/>
  <c r="C167" i="1" a="1"/>
  <c r="C167" i="1" s="1"/>
  <c r="C168" i="1" a="1"/>
  <c r="C168" i="1" s="1"/>
  <c r="C169" i="1" a="1"/>
  <c r="C169" i="1" s="1"/>
  <c r="C170" i="1" a="1"/>
  <c r="C170" i="1" s="1"/>
  <c r="C171" i="1" a="1"/>
  <c r="C171" i="1" s="1"/>
  <c r="C174" i="1" a="1"/>
  <c r="C174" i="1" s="1"/>
  <c r="C175" i="1" a="1"/>
  <c r="C175" i="1" s="1"/>
  <c r="C176" i="1" a="1"/>
  <c r="C176" i="1" s="1"/>
  <c r="C177" i="1" a="1"/>
  <c r="C177" i="1" s="1"/>
  <c r="C178" i="1" a="1"/>
  <c r="C178" i="1" s="1"/>
  <c r="C179" i="1" a="1"/>
  <c r="C179" i="1" s="1"/>
  <c r="C182" i="1" a="1"/>
  <c r="C182" i="1" s="1"/>
  <c r="C183" i="1" a="1"/>
  <c r="C183" i="1" s="1"/>
  <c r="C184" i="1" a="1"/>
  <c r="C184" i="1" s="1"/>
  <c r="C185" i="1" a="1"/>
  <c r="C185" i="1" s="1"/>
  <c r="C186" i="1" a="1"/>
  <c r="C186" i="1" s="1"/>
  <c r="C187" i="1" a="1"/>
  <c r="C187" i="1" s="1"/>
  <c r="C190" i="1" a="1"/>
  <c r="C190" i="1" s="1"/>
  <c r="C191" i="1" a="1"/>
  <c r="C191" i="1" s="1"/>
  <c r="C192" i="1" a="1"/>
  <c r="C192" i="1" s="1"/>
  <c r="C193" i="1" a="1"/>
  <c r="C193" i="1" s="1"/>
  <c r="C194" i="1" a="1"/>
  <c r="C194" i="1" s="1"/>
  <c r="C195" i="1" a="1"/>
  <c r="C195" i="1" s="1"/>
  <c r="C198" i="1" a="1"/>
  <c r="C198" i="1" s="1"/>
  <c r="C199" i="1" a="1"/>
  <c r="C199" i="1" s="1"/>
  <c r="C200" i="1" a="1"/>
  <c r="C200" i="1" s="1"/>
  <c r="C201" i="1" a="1"/>
  <c r="C201" i="1" s="1"/>
  <c r="C202" i="1" a="1"/>
  <c r="C202" i="1" s="1"/>
  <c r="C203" i="1" a="1"/>
  <c r="C203" i="1" s="1"/>
  <c r="C206" i="1" a="1"/>
  <c r="C206" i="1" s="1"/>
  <c r="C207" i="1" a="1"/>
  <c r="C207" i="1" s="1"/>
  <c r="C208" i="1" a="1"/>
  <c r="C208" i="1" s="1"/>
  <c r="C209" i="1" a="1"/>
  <c r="C209" i="1" s="1"/>
  <c r="C210" i="1" a="1"/>
  <c r="C210" i="1" s="1"/>
  <c r="C211" i="1" a="1"/>
  <c r="C211" i="1" s="1"/>
  <c r="C214" i="1" a="1"/>
  <c r="C214" i="1" s="1"/>
  <c r="C215" i="1" a="1"/>
  <c r="C215" i="1" s="1"/>
  <c r="C216" i="1" a="1"/>
  <c r="C216" i="1" s="1"/>
  <c r="C217" i="1" a="1"/>
  <c r="C217" i="1" s="1"/>
  <c r="C218" i="1" a="1"/>
  <c r="C218" i="1" s="1"/>
  <c r="C219" i="1" a="1"/>
  <c r="C219" i="1" s="1"/>
  <c r="C222" i="1" a="1"/>
  <c r="C222" i="1" s="1"/>
  <c r="C223" i="1" a="1"/>
  <c r="C223" i="1" s="1"/>
  <c r="C224" i="1" a="1"/>
  <c r="C224" i="1" s="1"/>
  <c r="C225" i="1" a="1"/>
  <c r="C225" i="1" s="1"/>
  <c r="C226" i="1" a="1"/>
  <c r="C226" i="1" s="1"/>
  <c r="C227" i="1" a="1"/>
  <c r="C227" i="1" s="1"/>
  <c r="C230" i="1" a="1"/>
  <c r="C230" i="1" s="1"/>
  <c r="C231" i="1" a="1"/>
  <c r="C231" i="1" s="1"/>
  <c r="C232" i="1" a="1"/>
  <c r="C232" i="1" s="1"/>
  <c r="C233" i="1" a="1"/>
  <c r="C233" i="1" s="1"/>
  <c r="C234" i="1" a="1"/>
  <c r="C234" i="1" s="1"/>
  <c r="C235" i="1" a="1"/>
  <c r="C235" i="1" s="1"/>
  <c r="C238" i="1" a="1"/>
  <c r="C238" i="1" s="1"/>
  <c r="C239" i="1" a="1"/>
  <c r="C239" i="1" s="1"/>
  <c r="C240" i="1" a="1"/>
  <c r="C240" i="1" s="1"/>
  <c r="C241" i="1" a="1"/>
  <c r="C241" i="1" s="1"/>
  <c r="C242" i="1" a="1"/>
  <c r="C242" i="1" s="1"/>
  <c r="C243" i="1" a="1"/>
  <c r="C243" i="1" s="1"/>
  <c r="C246" i="1" a="1"/>
  <c r="C246" i="1" s="1"/>
  <c r="C247" i="1" a="1"/>
  <c r="C247" i="1" s="1"/>
  <c r="C248" i="1" a="1"/>
  <c r="C248" i="1" s="1"/>
  <c r="C249" i="1" a="1"/>
  <c r="C249" i="1" s="1"/>
  <c r="C250" i="1" a="1"/>
  <c r="C250" i="1" s="1"/>
  <c r="C251" i="1" a="1"/>
  <c r="C251" i="1" s="1"/>
  <c r="C254" i="1" a="1"/>
  <c r="C254" i="1" s="1"/>
  <c r="C255" i="1" a="1"/>
  <c r="C255" i="1" s="1"/>
  <c r="C256" i="1" a="1"/>
  <c r="C256" i="1" s="1"/>
  <c r="C257" i="1" a="1"/>
  <c r="C257" i="1" s="1"/>
  <c r="C258" i="1" a="1"/>
  <c r="C258" i="1" s="1"/>
  <c r="C259" i="1" a="1"/>
  <c r="C259" i="1" s="1"/>
  <c r="C262" i="1" a="1"/>
  <c r="C262" i="1" s="1"/>
  <c r="C263" i="1" a="1"/>
  <c r="C263" i="1" s="1"/>
  <c r="C264" i="1" a="1"/>
  <c r="C264" i="1" s="1"/>
  <c r="C265" i="1" a="1"/>
  <c r="C265" i="1" s="1"/>
  <c r="C266" i="1" a="1"/>
  <c r="C266" i="1" s="1"/>
  <c r="C267" i="1" a="1"/>
  <c r="C267" i="1" s="1"/>
  <c r="C270" i="1" a="1"/>
  <c r="C270" i="1" s="1"/>
  <c r="C23" i="1" a="1"/>
  <c r="C23" i="1" s="1"/>
  <c r="C54" i="1" a="1"/>
  <c r="C54" i="1" s="1"/>
  <c r="C55" i="1" a="1"/>
  <c r="C55" i="1" s="1"/>
  <c r="C271" i="1" a="1"/>
  <c r="C271" i="1" s="1"/>
  <c r="D4" i="1"/>
  <c r="C4" i="1" s="1" a="1"/>
  <c r="C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<sst xmlns="http://schemas.openxmlformats.org/spreadsheetml/2006/main" count="458" uniqueCount="360">
  <si>
    <t>Women's Player Performance Ranking</t>
  </si>
  <si>
    <t>Bonus</t>
  </si>
  <si>
    <t xml:space="preserve">
2/28/2015</t>
  </si>
  <si>
    <t xml:space="preserve">Points </t>
  </si>
  <si>
    <t>SunRiver</t>
  </si>
  <si>
    <t>Glen Eagle</t>
  </si>
  <si>
    <t>UGA</t>
  </si>
  <si>
    <t>UT Women's</t>
  </si>
  <si>
    <t xml:space="preserve">Tram </t>
  </si>
  <si>
    <t>Women's</t>
  </si>
  <si>
    <t>Joyce Billings</t>
  </si>
  <si>
    <t>MLB</t>
  </si>
  <si>
    <t>UGA Women's</t>
  </si>
  <si>
    <t>Sun Hills</t>
  </si>
  <si>
    <t>Desert</t>
  </si>
  <si>
    <t>Spring</t>
  </si>
  <si>
    <t>Winter</t>
  </si>
  <si>
    <t>Moab</t>
  </si>
  <si>
    <t>Tram Elec</t>
  </si>
  <si>
    <t>Utah</t>
  </si>
  <si>
    <t>Bountiful</t>
  </si>
  <si>
    <t>SandHollow</t>
  </si>
  <si>
    <t>Moab Ice</t>
  </si>
  <si>
    <t>US AM</t>
  </si>
  <si>
    <t xml:space="preserve">MLB </t>
  </si>
  <si>
    <t xml:space="preserve">Desert </t>
  </si>
  <si>
    <t xml:space="preserve">Sand Hollow </t>
  </si>
  <si>
    <t>Player</t>
  </si>
  <si>
    <t>Rank</t>
  </si>
  <si>
    <t>Total Pts.</t>
  </si>
  <si>
    <t>Events</t>
  </si>
  <si>
    <t>Event</t>
  </si>
  <si>
    <t>Amateur</t>
  </si>
  <si>
    <t>Four Ball</t>
  </si>
  <si>
    <t>Invite</t>
  </si>
  <si>
    <t>Open</t>
  </si>
  <si>
    <t>Elec 4 Ball</t>
  </si>
  <si>
    <t>State Am</t>
  </si>
  <si>
    <t>Stroke Play</t>
  </si>
  <si>
    <t>Memorial</t>
  </si>
  <si>
    <t>Best Ball</t>
  </si>
  <si>
    <t>Duster</t>
  </si>
  <si>
    <t>Champs</t>
  </si>
  <si>
    <t>Icebreaker</t>
  </si>
  <si>
    <t>Four-Ball</t>
  </si>
  <si>
    <t>FourBall</t>
  </si>
  <si>
    <t>St Am</t>
  </si>
  <si>
    <t>Stroke</t>
  </si>
  <si>
    <t>Rdg Invite</t>
  </si>
  <si>
    <t>Invitational</t>
  </si>
  <si>
    <t>4-Ball</t>
  </si>
  <si>
    <t>Break</t>
  </si>
  <si>
    <t>Ladies Am</t>
  </si>
  <si>
    <t>4-ball</t>
  </si>
  <si>
    <t>TOC</t>
  </si>
  <si>
    <t>WC</t>
  </si>
  <si>
    <t>Break(Day1)</t>
  </si>
  <si>
    <t>Chugg, Kelsey</t>
  </si>
  <si>
    <t>Kennedy, Anna</t>
  </si>
  <si>
    <t>Soifua, Naomi</t>
  </si>
  <si>
    <t>Huang, Rose</t>
  </si>
  <si>
    <t>Plewe, Kiselya</t>
  </si>
  <si>
    <t>Gaiotti, Annette</t>
  </si>
  <si>
    <t>Nyhus, Sue</t>
  </si>
  <si>
    <t>Richens, Gracie</t>
  </si>
  <si>
    <t>Kham-one, Nuny</t>
  </si>
  <si>
    <t>Gerner, Laura</t>
  </si>
  <si>
    <t>Chugg, Haylee</t>
  </si>
  <si>
    <t>Scott, Roberta</t>
  </si>
  <si>
    <t>Valcarce, Karen</t>
  </si>
  <si>
    <t>Yang, Annie</t>
  </si>
  <si>
    <t>Seaman, Karen</t>
  </si>
  <si>
    <t>Rogers, Alina</t>
  </si>
  <si>
    <t>Vannarath, Alina</t>
  </si>
  <si>
    <t>Kaohelaulii, Masina</t>
  </si>
  <si>
    <t>Campos, Cassandra</t>
  </si>
  <si>
    <t>Motes, Xena</t>
  </si>
  <si>
    <t>Sloot, Jessica</t>
  </si>
  <si>
    <t>Ciasca, Cristiana</t>
  </si>
  <si>
    <t>Austin, Lydia</t>
  </si>
  <si>
    <t>Bisgrove, Brittney</t>
  </si>
  <si>
    <t>Graft, Carrissa</t>
  </si>
  <si>
    <t>Mickelsen, Cora</t>
  </si>
  <si>
    <t>Lawrence, Kari</t>
  </si>
  <si>
    <t>Mayberry, Amy</t>
  </si>
  <si>
    <t>White, Jodi</t>
  </si>
  <si>
    <t>Betley, Jane</t>
  </si>
  <si>
    <t>Stephens, Randi</t>
  </si>
  <si>
    <t>Savage, Carly</t>
  </si>
  <si>
    <t>Jerman, Wendy</t>
  </si>
  <si>
    <t>Kim, Joanne</t>
  </si>
  <si>
    <t>Beveridge, Sandy</t>
  </si>
  <si>
    <t>Lesa, Isabella</t>
  </si>
  <si>
    <t>Green, Tara</t>
  </si>
  <si>
    <t>Einerson, Jobi</t>
  </si>
  <si>
    <t>Bruin, Karen</t>
  </si>
  <si>
    <t>Collinsworth, Cobair</t>
  </si>
  <si>
    <t>Slavicek, Sonja Sue</t>
  </si>
  <si>
    <t>Wilcox, Leanne</t>
  </si>
  <si>
    <t>Felice, Kaitlin</t>
  </si>
  <si>
    <t>Louder, Marissa</t>
  </si>
  <si>
    <t>Connell, Jamie</t>
  </si>
  <si>
    <t>Porter, Abbey</t>
  </si>
  <si>
    <t>Vanbeekum, Terri</t>
  </si>
  <si>
    <t>Crosland, Kanna</t>
  </si>
  <si>
    <t>McMullin, Julie</t>
  </si>
  <si>
    <t>Slade, Rina</t>
  </si>
  <si>
    <t>Herman, Mary</t>
  </si>
  <si>
    <t>Smith, Patricia</t>
  </si>
  <si>
    <t>Long, Missy</t>
  </si>
  <si>
    <t>Remington, Piper</t>
  </si>
  <si>
    <t>Moultrie, Connie</t>
  </si>
  <si>
    <t>Rhodes, Tora</t>
  </si>
  <si>
    <t>Jun, Linda</t>
  </si>
  <si>
    <t>Horner, Heidi</t>
  </si>
  <si>
    <t>Tafuri, Marie</t>
  </si>
  <si>
    <t>Woodland, Bayleigh</t>
  </si>
  <si>
    <t>Long, Berlin</t>
  </si>
  <si>
    <t>Newton, Maria</t>
  </si>
  <si>
    <t>Blair, Tess</t>
  </si>
  <si>
    <t>Woodard, Christina</t>
  </si>
  <si>
    <t>Stone, Natalie</t>
  </si>
  <si>
    <t>Baladad, Keila</t>
  </si>
  <si>
    <t>Jones, Liz</t>
  </si>
  <si>
    <t>Keim, Janet Kay</t>
  </si>
  <si>
    <t>Daines, Elaine</t>
  </si>
  <si>
    <t>Bowcut, Michelle</t>
  </si>
  <si>
    <t>Smith, Kyla</t>
  </si>
  <si>
    <t>Cazier, Carry</t>
  </si>
  <si>
    <t>Granger, Kolene</t>
  </si>
  <si>
    <t>Perkins, Katie</t>
  </si>
  <si>
    <t>Amidan, Mary</t>
  </si>
  <si>
    <t>Candland, Jill</t>
  </si>
  <si>
    <t>Segriff, Cynthia</t>
  </si>
  <si>
    <t>Stone, Kathleen</t>
  </si>
  <si>
    <t>Wallin, Faith</t>
  </si>
  <si>
    <t>Dalpiaz, Pat</t>
  </si>
  <si>
    <t>Berrett, Barbara</t>
  </si>
  <si>
    <t>Needham, Marie</t>
  </si>
  <si>
    <t>Lundahl, Teresa</t>
  </si>
  <si>
    <t>Shimizu, Kaylee</t>
  </si>
  <si>
    <t>Kendrick, Karen</t>
  </si>
  <si>
    <t>Atkinson, Danielle</t>
  </si>
  <si>
    <t>Skelton, Jackie</t>
  </si>
  <si>
    <t>Van Leeuwen, Megan</t>
  </si>
  <si>
    <t>Wilson, Launa</t>
  </si>
  <si>
    <t>Galeai, Apelila</t>
  </si>
  <si>
    <t>Wahler, Christine</t>
  </si>
  <si>
    <t>Taylor, Lauren</t>
  </si>
  <si>
    <t>Bowcut, Shepher</t>
  </si>
  <si>
    <t>Jerman, Mikal</t>
  </si>
  <si>
    <t>Mabey, Alyssa</t>
  </si>
  <si>
    <t>Cluff, Allison</t>
  </si>
  <si>
    <t>Midgley, Deborah</t>
  </si>
  <si>
    <t>Bymaster, Uji</t>
  </si>
  <si>
    <t>Moosma, Alton</t>
  </si>
  <si>
    <t>Posell, Kaylynn</t>
  </si>
  <si>
    <t>Eixenberger, Lisa</t>
  </si>
  <si>
    <t>Brimley, Patty</t>
  </si>
  <si>
    <t>Thompson, Sherry</t>
  </si>
  <si>
    <t>Piper, Louisa</t>
  </si>
  <si>
    <t>Casull, Kathryn</t>
  </si>
  <si>
    <t>Wiseman, Toni</t>
  </si>
  <si>
    <t>Linde, Sune</t>
  </si>
  <si>
    <t>Simkins, Susan</t>
  </si>
  <si>
    <t>Hughes, Jane</t>
  </si>
  <si>
    <t>Green, Valerie</t>
  </si>
  <si>
    <t>Mendenhall, Nan</t>
  </si>
  <si>
    <t>Beever, Colleen</t>
  </si>
  <si>
    <t>Holt, Tami</t>
  </si>
  <si>
    <t>Paris, Brenda</t>
  </si>
  <si>
    <t>Buerger, Pam</t>
  </si>
  <si>
    <t>Mueller, Lynn Dee</t>
  </si>
  <si>
    <t>Murphy, Barbara</t>
  </si>
  <si>
    <t>Landis, Margie</t>
  </si>
  <si>
    <t>Ponich, Caylyn</t>
  </si>
  <si>
    <t>Hamel, Lexi</t>
  </si>
  <si>
    <t>Henley, Bailey</t>
  </si>
  <si>
    <t>Pope, Debbie</t>
  </si>
  <si>
    <t>Lamborn, Irene</t>
  </si>
  <si>
    <t>Bird, Jeannine</t>
  </si>
  <si>
    <t>Nyhus, Kimberly</t>
  </si>
  <si>
    <t>Killpack, Karen</t>
  </si>
  <si>
    <t>Kaneko, Gayleen</t>
  </si>
  <si>
    <t>Bearden, Sherrie</t>
  </si>
  <si>
    <t>Adamson, Leslee</t>
  </si>
  <si>
    <t>Christensen, Casey</t>
  </si>
  <si>
    <t>Naylor, Debbie</t>
  </si>
  <si>
    <t>Dixon, Judy</t>
  </si>
  <si>
    <t>Wootton, Mary</t>
  </si>
  <si>
    <t>Roach, Ruth Ann</t>
  </si>
  <si>
    <t>Garner, Lea</t>
  </si>
  <si>
    <t>Hocker, Brooklyn</t>
  </si>
  <si>
    <t>Reyes, Miranda</t>
  </si>
  <si>
    <t>Atkinson, Lauren</t>
  </si>
  <si>
    <t>Jones, Nicole</t>
  </si>
  <si>
    <t>Banz, Whitney</t>
  </si>
  <si>
    <t>Yeates, Monica</t>
  </si>
  <si>
    <t>Pouttu, Kaceelyn</t>
  </si>
  <si>
    <t>Hansen, Terry</t>
  </si>
  <si>
    <t>Bolt, Abigail</t>
  </si>
  <si>
    <t>Jensen, Shannon</t>
  </si>
  <si>
    <t>Young, Annie</t>
  </si>
  <si>
    <t>Larsen, Kareen</t>
  </si>
  <si>
    <t>Christoffersen, Dallas</t>
  </si>
  <si>
    <t>Barnhart, Connie</t>
  </si>
  <si>
    <t>Gardiner, Karen</t>
  </si>
  <si>
    <t>Rebmann, Christine</t>
  </si>
  <si>
    <t>Gill, Andi</t>
  </si>
  <si>
    <t>Gagon, Jenny</t>
  </si>
  <si>
    <t xml:space="preserve">Spring </t>
  </si>
  <si>
    <t>White, Karen</t>
  </si>
  <si>
    <t>Bullard, Cathleen</t>
  </si>
  <si>
    <t>Cannizzo, Patricia</t>
  </si>
  <si>
    <t>Hays, Gundi</t>
  </si>
  <si>
    <t>Von Bothmer, Carmen</t>
  </si>
  <si>
    <t>Hull, Monica</t>
  </si>
  <si>
    <t>Huiskamp, Verna</t>
  </si>
  <si>
    <t>Vilven, Denise</t>
  </si>
  <si>
    <t>Sorensen, Debbie</t>
  </si>
  <si>
    <t>Fowler, Becky</t>
  </si>
  <si>
    <t>Gleason, Hannah</t>
  </si>
  <si>
    <t>Moosman, Aspyn</t>
  </si>
  <si>
    <t>Lovell, Libby (Elizabeth)</t>
  </si>
  <si>
    <t>Perry, Heidi</t>
  </si>
  <si>
    <t>Gardner, Holly</t>
  </si>
  <si>
    <t>Nielsen, Connie</t>
  </si>
  <si>
    <t>Mitchell, Karen</t>
  </si>
  <si>
    <t>Mary Lou</t>
  </si>
  <si>
    <t>Baker Open</t>
  </si>
  <si>
    <t>Erickson, Tyler</t>
  </si>
  <si>
    <t>Thomas, Tori</t>
  </si>
  <si>
    <t>Fotu, Kerstin</t>
  </si>
  <si>
    <t xml:space="preserve">Women's </t>
  </si>
  <si>
    <t>Summerhays, Grace</t>
  </si>
  <si>
    <t>De Jesus, Jesella</t>
  </si>
  <si>
    <t>Wood, Lindsay</t>
  </si>
  <si>
    <t>Winfree, Emma</t>
  </si>
  <si>
    <t>Stover, Averi</t>
  </si>
  <si>
    <t>Herman, Hannah</t>
  </si>
  <si>
    <t>Prasurtwong, Poy</t>
  </si>
  <si>
    <t>Lesa, Anna</t>
  </si>
  <si>
    <t>Raga, Ana</t>
  </si>
  <si>
    <t>Moss, Madison</t>
  </si>
  <si>
    <t>Crawford, Samantha</t>
  </si>
  <si>
    <t>Cardall, Cailyn</t>
  </si>
  <si>
    <t>Wilson, Alexis</t>
  </si>
  <si>
    <t>Donahue, Grace</t>
  </si>
  <si>
    <t>Tram</t>
  </si>
  <si>
    <t>Electric</t>
  </si>
  <si>
    <t>Grosshans, Onie</t>
  </si>
  <si>
    <t>Gagon, Alexis</t>
  </si>
  <si>
    <t>Buckalew, Gerrie</t>
  </si>
  <si>
    <t>Denver, Julie</t>
  </si>
  <si>
    <t>Sherman, Keslee</t>
  </si>
  <si>
    <t>Kayser, Renee</t>
  </si>
  <si>
    <t>Mateo, Allysha Mae</t>
  </si>
  <si>
    <t>Haczkiewicz, Annick</t>
  </si>
  <si>
    <t>Bernal Clavijo, Maria Jose</t>
  </si>
  <si>
    <t>Irlbacher, Nathalie</t>
  </si>
  <si>
    <t>Williamson, Katherine</t>
  </si>
  <si>
    <t>Winterchamps</t>
  </si>
  <si>
    <t>Day, Katelyn</t>
  </si>
  <si>
    <t>Khamone, Nuny</t>
  </si>
  <si>
    <t>UGA Spring</t>
  </si>
  <si>
    <t>Rees, Deborah</t>
  </si>
  <si>
    <t>Dalpaiz, Pat</t>
  </si>
  <si>
    <t>Levalley, Kitty</t>
  </si>
  <si>
    <t>Gibson, Kim</t>
  </si>
  <si>
    <t>Nash, Teresa</t>
  </si>
  <si>
    <t>Houdeshell, Keena</t>
  </si>
  <si>
    <t>Roney, Karen</t>
  </si>
  <si>
    <t>Carter, Sherdean</t>
  </si>
  <si>
    <t>Taylor, Louise</t>
  </si>
  <si>
    <t>U.S. Women's</t>
  </si>
  <si>
    <t>Four-Ball Q</t>
  </si>
  <si>
    <t>Fisher, Ella</t>
  </si>
  <si>
    <t>Moore, Mackenzie</t>
  </si>
  <si>
    <t>Delgadillo, Jennifer</t>
  </si>
  <si>
    <t>Surette, Samantha</t>
  </si>
  <si>
    <t>Denhard, Lauren</t>
  </si>
  <si>
    <t>Millard, Annabelle</t>
  </si>
  <si>
    <t>Christeson, Alexandria</t>
  </si>
  <si>
    <t>Thomas, Lilly</t>
  </si>
  <si>
    <t>Clemente, Gianna</t>
  </si>
  <si>
    <t>Wilson, Yana</t>
  </si>
  <si>
    <t>Hamada, Brandi</t>
  </si>
  <si>
    <t>Desert Duster</t>
  </si>
  <si>
    <t>Denson, Kathy</t>
  </si>
  <si>
    <t>Alvarez, Aelia</t>
  </si>
  <si>
    <t>Decora, Tami</t>
  </si>
  <si>
    <t>Bunning, Rose</t>
  </si>
  <si>
    <t>Padan, Christina</t>
  </si>
  <si>
    <t>Coates Electric 2 Woman</t>
  </si>
  <si>
    <t>Birch, Maria</t>
  </si>
  <si>
    <t>Moab Icebreaker</t>
  </si>
  <si>
    <t>Wells, Gail</t>
  </si>
  <si>
    <t>Daye, Cindy</t>
  </si>
  <si>
    <t>Henderson, Chris</t>
  </si>
  <si>
    <t xml:space="preserve">Utah Women's </t>
  </si>
  <si>
    <t>Four-Ball Championship</t>
  </si>
  <si>
    <t>Seth, Tya</t>
  </si>
  <si>
    <t>Whisenant, Claire</t>
  </si>
  <si>
    <t>Taylor, Kate</t>
  </si>
  <si>
    <t>Motes, Sondra</t>
  </si>
  <si>
    <t>Mary Lou Baker</t>
  </si>
  <si>
    <t>Sturgeon, Haley</t>
  </si>
  <si>
    <t>Chon, Serena</t>
  </si>
  <si>
    <t>Oglesby, Tara</t>
  </si>
  <si>
    <t>Beck, Taitum</t>
  </si>
  <si>
    <t>Crossland, Kanna</t>
  </si>
  <si>
    <t>Johnson, Emma</t>
  </si>
  <si>
    <t>Utah Women's Stroke Play</t>
  </si>
  <si>
    <t>Championship</t>
  </si>
  <si>
    <t>Schow, McKenzie</t>
  </si>
  <si>
    <t>Royce, Sharon</t>
  </si>
  <si>
    <t>Reynolds, Carol</t>
  </si>
  <si>
    <t>Tyler, Stacy</t>
  </si>
  <si>
    <t>Bloxham, Angie</t>
  </si>
  <si>
    <t>Erickson, Amy</t>
  </si>
  <si>
    <t>Dubach, Hope</t>
  </si>
  <si>
    <t>Haughey, Joyce</t>
  </si>
  <si>
    <t>Utah Women's State</t>
  </si>
  <si>
    <t>Tram Electric</t>
  </si>
  <si>
    <t>Best-Ball</t>
  </si>
  <si>
    <t>Plewe, Dimery</t>
  </si>
  <si>
    <t>Plewe, Monica</t>
  </si>
  <si>
    <t>Salazar, Doris</t>
  </si>
  <si>
    <t>Hanberg, Kaitlynn</t>
  </si>
  <si>
    <t>Young, Joan</t>
  </si>
  <si>
    <t>Utah Women's</t>
  </si>
  <si>
    <t>U.S. Girls' Junior</t>
  </si>
  <si>
    <t xml:space="preserve">U.S. Women's </t>
  </si>
  <si>
    <t>U.S. Women's Mid-Amateur</t>
  </si>
  <si>
    <t xml:space="preserve">Chmapionship </t>
  </si>
  <si>
    <t>Championship (Exemption)</t>
  </si>
  <si>
    <t>Glen Eagle Women's</t>
  </si>
  <si>
    <t>Prawitt, Kerri</t>
  </si>
  <si>
    <t>Khamken, Nuny</t>
  </si>
  <si>
    <t>Jensen, Laurie</t>
  </si>
  <si>
    <t>Vardell, Laursen</t>
  </si>
  <si>
    <t>US Women's 4-Ball</t>
  </si>
  <si>
    <t>Qualifier</t>
  </si>
  <si>
    <t>Sun Hills 2-Woman</t>
  </si>
  <si>
    <t>Best ball</t>
  </si>
  <si>
    <t>Bitner, Jennika</t>
  </si>
  <si>
    <t>Utah Women's State Amateur</t>
  </si>
  <si>
    <t>Seo, Sunbin</t>
  </si>
  <si>
    <t>Gonzalez, Jadan</t>
  </si>
  <si>
    <t>Yongyuan, Chanikan</t>
  </si>
  <si>
    <t>Lillywhite, Rachel</t>
  </si>
  <si>
    <t xml:space="preserve">U.S. Women's Amateur </t>
  </si>
  <si>
    <t>Conroy, Kirsten</t>
  </si>
  <si>
    <t>Tram Electric 2-Woman</t>
  </si>
  <si>
    <t>Williams, Jill</t>
  </si>
  <si>
    <t>Ahmu, Marcia</t>
  </si>
  <si>
    <t>Wenger, Pat</t>
  </si>
  <si>
    <t>Braecklein, Aubri</t>
  </si>
  <si>
    <t>Einerson, Savanna</t>
  </si>
  <si>
    <t>Robertson, 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</si>
</sst>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1"/>
  <sheetViews>
    <sheetView tabSelected="1" workbookViewId="0">
      <selection activeCell="B55" sqref="B55"/>
    </sheetView>
  </sheetViews>
  <sheetFormatPr baseColWidth="10" defaultColWidth="9.1640625" defaultRowHeight="14" x14ac:dyDescent="0.2"/>
  <cols>
    <col min="1" max="1" width="21.5" style="13" customWidth="1"/>
    <col min="2" max="2" width="4.6640625" style="13" bestFit="1" customWidth="1"/>
    <col min="3" max="3" width="8.1640625" style="13" bestFit="1" customWidth="1"/>
    <col min="4" max="4" width="6.1640625" style="13" bestFit="1" customWidth="1"/>
    <col min="5" max="5" width="19" style="13" bestFit="1" customWidth="1"/>
    <col min="6" max="11" width="21.33203125" style="21" customWidth="1"/>
    <col min="12" max="13" width="19" style="21" customWidth="1"/>
    <col min="14" max="14" width="25" style="13" customWidth="1"/>
    <col min="15" max="15" width="24.1640625" style="13" customWidth="1"/>
    <col min="16" max="16" width="20" style="13" customWidth="1"/>
    <col min="17" max="17" width="15.6640625" style="22" customWidth="1"/>
    <col min="18" max="18" width="15.6640625" style="24" customWidth="1"/>
    <col min="19" max="19" width="15" style="22" customWidth="1"/>
    <col min="20" max="20" width="23.33203125" style="22" customWidth="1"/>
    <col min="21" max="21" width="18.33203125" style="22" customWidth="1"/>
    <col min="22" max="22" width="17" style="22" customWidth="1"/>
    <col min="23" max="23" width="13.6640625" style="22" customWidth="1"/>
    <col min="24" max="24" width="14.6640625" style="22" customWidth="1"/>
    <col min="25" max="25" width="19.5" style="22" customWidth="1"/>
    <col min="26" max="26" width="16" style="22" customWidth="1"/>
    <col min="27" max="27" width="21.33203125" style="22" customWidth="1"/>
    <col min="28" max="28" width="13.33203125" style="22" customWidth="1"/>
    <col min="29" max="29" width="14.6640625" style="22" customWidth="1"/>
    <col min="30" max="32" width="14" style="22" customWidth="1"/>
    <col min="33" max="33" width="12.33203125" style="22" customWidth="1"/>
    <col min="34" max="34" width="14.6640625" style="22" customWidth="1"/>
    <col min="35" max="35" width="9.6640625" style="22" bestFit="1" customWidth="1"/>
    <col min="36" max="36" width="9" style="21" bestFit="1" customWidth="1"/>
    <col min="37" max="37" width="9.6640625" style="13" bestFit="1" customWidth="1"/>
    <col min="38" max="38" width="10.83203125" style="13" bestFit="1" customWidth="1"/>
    <col min="39" max="39" width="10.83203125" style="13" customWidth="1"/>
    <col min="40" max="40" width="8.6640625" style="13" bestFit="1" customWidth="1"/>
    <col min="41" max="42" width="12.5" style="13" customWidth="1"/>
    <col min="43" max="43" width="10.1640625" style="13" bestFit="1" customWidth="1"/>
    <col min="44" max="44" width="12.33203125" style="13" bestFit="1" customWidth="1"/>
    <col min="45" max="47" width="9.6640625" style="13" bestFit="1" customWidth="1"/>
    <col min="48" max="48" width="10.33203125" style="13" customWidth="1"/>
    <col min="49" max="50" width="9.5" style="13" customWidth="1"/>
    <col min="51" max="51" width="9.6640625" style="13" bestFit="1" customWidth="1"/>
    <col min="52" max="52" width="9" style="13" bestFit="1" customWidth="1"/>
    <col min="53" max="53" width="9.6640625" style="13" bestFit="1" customWidth="1"/>
    <col min="54" max="54" width="10.83203125" style="13" bestFit="1" customWidth="1"/>
    <col min="55" max="56" width="8.6640625" style="13" bestFit="1" customWidth="1"/>
    <col min="57" max="57" width="9.6640625" style="13" bestFit="1" customWidth="1"/>
    <col min="58" max="58" width="10.83203125" style="13" bestFit="1" customWidth="1"/>
    <col min="59" max="59" width="9.6640625" style="13" bestFit="1" customWidth="1"/>
    <col min="60" max="60" width="12.33203125" style="13" bestFit="1" customWidth="1"/>
    <col min="61" max="61" width="8.6640625" style="13" bestFit="1" customWidth="1"/>
    <col min="62" max="65" width="9.6640625" style="13" bestFit="1" customWidth="1"/>
    <col min="66" max="66" width="9.33203125" style="13" bestFit="1" customWidth="1"/>
    <col min="67" max="67" width="9" style="13" bestFit="1" customWidth="1"/>
    <col min="68" max="68" width="8.6640625" style="13" bestFit="1" customWidth="1"/>
    <col min="69" max="69" width="9.6640625" style="13" bestFit="1" customWidth="1"/>
    <col min="70" max="70" width="8.6640625" style="13" bestFit="1" customWidth="1"/>
    <col min="71" max="72" width="9.6640625" style="13" bestFit="1" customWidth="1"/>
    <col min="73" max="75" width="8.6640625" style="13" bestFit="1" customWidth="1"/>
    <col min="76" max="78" width="9.6640625" style="13" bestFit="1" customWidth="1"/>
    <col min="79" max="79" width="10.1640625" style="13" bestFit="1" customWidth="1"/>
    <col min="80" max="80" width="9.6640625" style="13" bestFit="1" customWidth="1"/>
    <col min="81" max="81" width="8.6640625" style="13" bestFit="1" customWidth="1"/>
    <col min="82" max="86" width="9.6640625" style="13" bestFit="1" customWidth="1"/>
    <col min="87" max="87" width="8.6640625" style="13" bestFit="1" customWidth="1"/>
    <col min="88" max="88" width="9.6640625" style="13" bestFit="1" customWidth="1"/>
    <col min="89" max="89" width="8.6640625" style="13" bestFit="1" customWidth="1"/>
    <col min="90" max="94" width="9.6640625" style="13" bestFit="1" customWidth="1"/>
    <col min="95" max="95" width="11" style="13" bestFit="1" customWidth="1"/>
    <col min="96" max="96" width="9.6640625" style="13" bestFit="1" customWidth="1"/>
    <col min="97" max="97" width="10.5" style="13" bestFit="1" customWidth="1"/>
    <col min="98" max="16384" width="9.1640625" style="13"/>
  </cols>
  <sheetData>
    <row r="1" spans="1:97" ht="30" x14ac:dyDescent="0.2">
      <c r="A1" s="23" t="s">
        <v>0</v>
      </c>
      <c r="B1" s="23"/>
      <c r="C1" s="23"/>
      <c r="D1" s="14"/>
      <c r="E1" s="15" t="s">
        <v>1</v>
      </c>
      <c r="F1" s="16">
        <v>44053</v>
      </c>
      <c r="G1" s="16">
        <v>44052</v>
      </c>
      <c r="H1" s="16">
        <v>44048</v>
      </c>
      <c r="I1" s="16">
        <v>44047</v>
      </c>
      <c r="J1" s="16">
        <v>44028</v>
      </c>
      <c r="K1" s="16">
        <v>44021</v>
      </c>
      <c r="L1" s="16">
        <v>44004</v>
      </c>
      <c r="M1" s="16">
        <v>43771</v>
      </c>
      <c r="N1" s="16">
        <v>43727</v>
      </c>
      <c r="O1" s="16">
        <v>43727</v>
      </c>
      <c r="P1" s="16">
        <v>43713</v>
      </c>
      <c r="Q1" s="3">
        <v>43688</v>
      </c>
      <c r="R1" s="3">
        <v>43685</v>
      </c>
      <c r="S1" s="3">
        <v>43684</v>
      </c>
      <c r="T1" s="3">
        <v>43664</v>
      </c>
      <c r="U1" s="3">
        <v>43678</v>
      </c>
      <c r="V1" s="3">
        <v>43673</v>
      </c>
      <c r="W1" s="3">
        <v>43657</v>
      </c>
      <c r="X1" s="3">
        <v>43634</v>
      </c>
      <c r="Y1" s="3">
        <v>43622</v>
      </c>
      <c r="Z1" s="3">
        <v>43618</v>
      </c>
      <c r="AA1" s="3">
        <v>43615</v>
      </c>
      <c r="AB1" s="3">
        <v>43604</v>
      </c>
      <c r="AC1" s="3">
        <v>43594</v>
      </c>
      <c r="AD1" s="3">
        <v>43586</v>
      </c>
      <c r="AE1" s="3">
        <v>43571</v>
      </c>
      <c r="AF1" s="3">
        <v>43542</v>
      </c>
      <c r="AG1" s="3">
        <v>43541</v>
      </c>
      <c r="AH1" s="3">
        <v>43527</v>
      </c>
      <c r="AI1" s="3">
        <v>43484</v>
      </c>
      <c r="AJ1" s="3">
        <v>43349</v>
      </c>
      <c r="AK1" s="3">
        <v>43332</v>
      </c>
      <c r="AL1" s="3">
        <v>43321</v>
      </c>
      <c r="AM1" s="3">
        <v>43320</v>
      </c>
      <c r="AN1" s="3">
        <v>43314</v>
      </c>
      <c r="AO1" s="3">
        <v>43300</v>
      </c>
      <c r="AP1" s="3">
        <v>43293</v>
      </c>
      <c r="AQ1" s="3">
        <v>43272</v>
      </c>
      <c r="AR1" s="3">
        <v>43258</v>
      </c>
      <c r="AS1" s="3">
        <v>43251</v>
      </c>
      <c r="AT1" s="3">
        <v>43240</v>
      </c>
      <c r="AU1" s="3">
        <v>43230</v>
      </c>
      <c r="AV1" s="3">
        <v>43207</v>
      </c>
      <c r="AW1" s="3">
        <v>43162</v>
      </c>
      <c r="AX1" s="3">
        <v>43177</v>
      </c>
      <c r="AY1" s="3">
        <v>43120</v>
      </c>
      <c r="AZ1" s="3">
        <v>42985</v>
      </c>
      <c r="BA1" s="3">
        <v>42968</v>
      </c>
      <c r="BB1" s="3">
        <v>42967</v>
      </c>
      <c r="BC1" s="3">
        <v>42956</v>
      </c>
      <c r="BD1" s="3">
        <v>42951</v>
      </c>
      <c r="BE1" s="3">
        <v>42936</v>
      </c>
      <c r="BF1" s="3">
        <v>42929</v>
      </c>
      <c r="BG1" s="3">
        <v>42545</v>
      </c>
      <c r="BH1" s="3">
        <v>42894</v>
      </c>
      <c r="BI1" s="3">
        <v>42887</v>
      </c>
      <c r="BJ1" s="3">
        <v>42875</v>
      </c>
      <c r="BK1" s="3">
        <v>42866</v>
      </c>
      <c r="BL1" s="3">
        <v>42849</v>
      </c>
      <c r="BM1" s="3">
        <v>42814</v>
      </c>
      <c r="BN1" s="3">
        <v>42798</v>
      </c>
      <c r="BO1" s="3">
        <v>42621</v>
      </c>
      <c r="BP1" s="3">
        <v>42590</v>
      </c>
      <c r="BQ1" s="3">
        <v>42592</v>
      </c>
      <c r="BR1" s="3">
        <v>42587</v>
      </c>
      <c r="BS1" s="3">
        <v>42572</v>
      </c>
      <c r="BT1" s="3">
        <v>42565</v>
      </c>
      <c r="BU1" s="3">
        <v>42552</v>
      </c>
      <c r="BV1" s="3">
        <v>42530</v>
      </c>
      <c r="BW1" s="3">
        <v>42523</v>
      </c>
      <c r="BX1" s="3">
        <v>42505</v>
      </c>
      <c r="BY1" s="3">
        <v>42502</v>
      </c>
      <c r="BZ1" s="3">
        <v>42479</v>
      </c>
      <c r="CA1" s="3">
        <v>42477</v>
      </c>
      <c r="CB1" s="3">
        <v>42449</v>
      </c>
      <c r="CC1" s="3">
        <v>42434</v>
      </c>
      <c r="CD1" s="3">
        <v>42393</v>
      </c>
      <c r="CE1" s="3">
        <v>42268</v>
      </c>
      <c r="CF1" s="3">
        <v>42257</v>
      </c>
      <c r="CG1" s="3">
        <v>42228</v>
      </c>
      <c r="CH1" s="3">
        <v>42266</v>
      </c>
      <c r="CI1" s="3">
        <v>42222</v>
      </c>
      <c r="CJ1" s="3">
        <v>42208</v>
      </c>
      <c r="CK1" s="3">
        <v>42193</v>
      </c>
      <c r="CL1" s="3">
        <v>42180</v>
      </c>
      <c r="CM1" s="3">
        <v>42165</v>
      </c>
      <c r="CN1" s="3">
        <v>42140</v>
      </c>
      <c r="CO1" s="3">
        <v>42138</v>
      </c>
      <c r="CP1" s="3">
        <v>42108</v>
      </c>
      <c r="CQ1" s="3">
        <v>42106</v>
      </c>
      <c r="CR1" s="3">
        <v>42078</v>
      </c>
      <c r="CS1" s="4" t="s">
        <v>2</v>
      </c>
    </row>
    <row r="2" spans="1:97" x14ac:dyDescent="0.2">
      <c r="A2" s="17"/>
      <c r="B2" s="18"/>
      <c r="C2" s="14"/>
      <c r="D2" s="14"/>
      <c r="E2" s="15" t="s">
        <v>3</v>
      </c>
      <c r="F2" s="15" t="s">
        <v>312</v>
      </c>
      <c r="G2" s="15" t="s">
        <v>351</v>
      </c>
      <c r="H2" s="15" t="s">
        <v>353</v>
      </c>
      <c r="I2" s="15" t="s">
        <v>330</v>
      </c>
      <c r="J2" s="15" t="s">
        <v>346</v>
      </c>
      <c r="K2" s="15" t="s">
        <v>10</v>
      </c>
      <c r="L2" s="15" t="s">
        <v>343</v>
      </c>
      <c r="M2" s="15" t="s">
        <v>341</v>
      </c>
      <c r="N2" s="15" t="s">
        <v>333</v>
      </c>
      <c r="O2" s="15" t="s">
        <v>333</v>
      </c>
      <c r="P2" s="15" t="s">
        <v>336</v>
      </c>
      <c r="Q2" s="5" t="s">
        <v>274</v>
      </c>
      <c r="R2" s="5" t="s">
        <v>330</v>
      </c>
      <c r="S2" s="5" t="s">
        <v>323</v>
      </c>
      <c r="T2" s="5" t="s">
        <v>312</v>
      </c>
      <c r="U2" s="5" t="s">
        <v>322</v>
      </c>
      <c r="V2" s="5" t="s">
        <v>331</v>
      </c>
      <c r="W2" s="5" t="s">
        <v>10</v>
      </c>
      <c r="X2" s="5" t="s">
        <v>305</v>
      </c>
      <c r="Y2" s="5" t="s">
        <v>299</v>
      </c>
      <c r="Z2" s="5" t="s">
        <v>332</v>
      </c>
      <c r="AA2" s="5" t="s">
        <v>293</v>
      </c>
      <c r="AB2" s="5" t="s">
        <v>287</v>
      </c>
      <c r="AC2" s="5" t="s">
        <v>5</v>
      </c>
      <c r="AD2" s="5" t="s">
        <v>274</v>
      </c>
      <c r="AE2" s="5" t="s">
        <v>264</v>
      </c>
      <c r="AF2" s="5" t="s">
        <v>274</v>
      </c>
      <c r="AG2" s="5" t="s">
        <v>261</v>
      </c>
      <c r="AH2" s="5" t="s">
        <v>295</v>
      </c>
      <c r="AI2" s="5" t="s">
        <v>4</v>
      </c>
      <c r="AJ2" s="5" t="s">
        <v>5</v>
      </c>
      <c r="AK2" s="5" t="s">
        <v>6</v>
      </c>
      <c r="AL2" s="5" t="s">
        <v>7</v>
      </c>
      <c r="AM2" s="5" t="s">
        <v>248</v>
      </c>
      <c r="AN2" s="5" t="s">
        <v>9</v>
      </c>
      <c r="AO2" s="5" t="s">
        <v>233</v>
      </c>
      <c r="AP2" s="5" t="s">
        <v>10</v>
      </c>
      <c r="AQ2" s="5" t="s">
        <v>228</v>
      </c>
      <c r="AR2" s="5" t="s">
        <v>12</v>
      </c>
      <c r="AS2" s="5" t="s">
        <v>13</v>
      </c>
      <c r="AT2" s="5" t="s">
        <v>14</v>
      </c>
      <c r="AU2" s="5" t="s">
        <v>5</v>
      </c>
      <c r="AV2" s="5" t="s">
        <v>210</v>
      </c>
      <c r="AW2" s="5" t="s">
        <v>17</v>
      </c>
      <c r="AX2" s="5" t="s">
        <v>16</v>
      </c>
      <c r="AY2" s="5" t="s">
        <v>4</v>
      </c>
      <c r="AZ2" s="5" t="s">
        <v>5</v>
      </c>
      <c r="BA2" s="5" t="s">
        <v>6</v>
      </c>
      <c r="BB2" s="5" t="s">
        <v>7</v>
      </c>
      <c r="BC2" s="5" t="s">
        <v>8</v>
      </c>
      <c r="BD2" s="5" t="s">
        <v>9</v>
      </c>
      <c r="BE2" s="5" t="s">
        <v>9</v>
      </c>
      <c r="BF2" s="5" t="s">
        <v>10</v>
      </c>
      <c r="BG2" s="5" t="s">
        <v>11</v>
      </c>
      <c r="BH2" s="5" t="s">
        <v>12</v>
      </c>
      <c r="BI2" s="5" t="s">
        <v>13</v>
      </c>
      <c r="BJ2" s="5" t="s">
        <v>14</v>
      </c>
      <c r="BK2" s="5" t="s">
        <v>5</v>
      </c>
      <c r="BL2" s="5" t="s">
        <v>15</v>
      </c>
      <c r="BM2" s="5" t="s">
        <v>16</v>
      </c>
      <c r="BN2" s="5" t="s">
        <v>17</v>
      </c>
      <c r="BO2" s="5" t="s">
        <v>5</v>
      </c>
      <c r="BP2" s="5" t="s">
        <v>6</v>
      </c>
      <c r="BQ2" s="5" t="s">
        <v>18</v>
      </c>
      <c r="BR2" s="5" t="s">
        <v>19</v>
      </c>
      <c r="BS2" s="5" t="s">
        <v>6</v>
      </c>
      <c r="BT2" s="5" t="s">
        <v>20</v>
      </c>
      <c r="BU2" s="5" t="s">
        <v>11</v>
      </c>
      <c r="BV2" s="5" t="s">
        <v>6</v>
      </c>
      <c r="BW2" s="5" t="s">
        <v>13</v>
      </c>
      <c r="BX2" s="5" t="s">
        <v>14</v>
      </c>
      <c r="BY2" s="5" t="s">
        <v>5</v>
      </c>
      <c r="BZ2" s="5" t="s">
        <v>15</v>
      </c>
      <c r="CA2" s="5" t="s">
        <v>21</v>
      </c>
      <c r="CB2" s="5" t="s">
        <v>16</v>
      </c>
      <c r="CC2" s="5" t="s">
        <v>22</v>
      </c>
      <c r="CD2" s="5" t="s">
        <v>4</v>
      </c>
      <c r="CE2" s="5" t="s">
        <v>23</v>
      </c>
      <c r="CF2" s="5" t="s">
        <v>5</v>
      </c>
      <c r="CG2" s="5" t="s">
        <v>18</v>
      </c>
      <c r="CH2" s="5" t="s">
        <v>6</v>
      </c>
      <c r="CI2" s="5" t="s">
        <v>6</v>
      </c>
      <c r="CJ2" s="5" t="s">
        <v>6</v>
      </c>
      <c r="CK2" s="5" t="s">
        <v>20</v>
      </c>
      <c r="CL2" s="5" t="s">
        <v>24</v>
      </c>
      <c r="CM2" s="5" t="s">
        <v>6</v>
      </c>
      <c r="CN2" s="5" t="s">
        <v>25</v>
      </c>
      <c r="CO2" s="5" t="s">
        <v>5</v>
      </c>
      <c r="CP2" s="5" t="s">
        <v>15</v>
      </c>
      <c r="CQ2" s="5" t="s">
        <v>26</v>
      </c>
      <c r="CR2" s="5" t="s">
        <v>6</v>
      </c>
      <c r="CS2" s="5" t="s">
        <v>22</v>
      </c>
    </row>
    <row r="3" spans="1:97" x14ac:dyDescent="0.2">
      <c r="A3" s="19" t="s">
        <v>27</v>
      </c>
      <c r="B3" s="15" t="s">
        <v>28</v>
      </c>
      <c r="C3" s="15" t="s">
        <v>29</v>
      </c>
      <c r="D3" s="15" t="s">
        <v>30</v>
      </c>
      <c r="E3" s="15" t="s">
        <v>31</v>
      </c>
      <c r="F3" s="15" t="s">
        <v>313</v>
      </c>
      <c r="G3" s="15" t="s">
        <v>335</v>
      </c>
      <c r="H3" s="15" t="s">
        <v>40</v>
      </c>
      <c r="I3" s="15" t="s">
        <v>35</v>
      </c>
      <c r="J3" s="15" t="s">
        <v>313</v>
      </c>
      <c r="K3" s="15" t="s">
        <v>39</v>
      </c>
      <c r="L3" s="15" t="s">
        <v>344</v>
      </c>
      <c r="M3" s="15" t="s">
        <v>342</v>
      </c>
      <c r="N3" s="15" t="s">
        <v>334</v>
      </c>
      <c r="O3" s="15" t="s">
        <v>335</v>
      </c>
      <c r="P3" s="15" t="s">
        <v>324</v>
      </c>
      <c r="Q3" s="5" t="s">
        <v>32</v>
      </c>
      <c r="R3" s="5" t="s">
        <v>35</v>
      </c>
      <c r="S3" s="5" t="s">
        <v>324</v>
      </c>
      <c r="T3" s="5" t="s">
        <v>313</v>
      </c>
      <c r="U3" s="5" t="s">
        <v>32</v>
      </c>
      <c r="V3" s="5" t="s">
        <v>32</v>
      </c>
      <c r="W3" s="5" t="s">
        <v>39</v>
      </c>
      <c r="X3" s="5" t="s">
        <v>35</v>
      </c>
      <c r="Y3" s="5" t="s">
        <v>300</v>
      </c>
      <c r="Z3" s="5" t="s">
        <v>35</v>
      </c>
      <c r="AA3" s="5" t="s">
        <v>40</v>
      </c>
      <c r="AB3" s="5"/>
      <c r="AC3" s="5" t="s">
        <v>49</v>
      </c>
      <c r="AD3" s="5" t="s">
        <v>44</v>
      </c>
      <c r="AE3" s="5" t="s">
        <v>35</v>
      </c>
      <c r="AF3" s="5" t="s">
        <v>275</v>
      </c>
      <c r="AG3" s="5"/>
      <c r="AH3" s="5"/>
      <c r="AI3" s="5" t="s">
        <v>32</v>
      </c>
      <c r="AJ3" s="5" t="s">
        <v>50</v>
      </c>
      <c r="AK3" s="5" t="s">
        <v>49</v>
      </c>
      <c r="AL3" s="5" t="s">
        <v>35</v>
      </c>
      <c r="AM3" s="5" t="s">
        <v>249</v>
      </c>
      <c r="AN3" s="5" t="s">
        <v>37</v>
      </c>
      <c r="AO3" s="5" t="s">
        <v>38</v>
      </c>
      <c r="AP3" s="5" t="s">
        <v>39</v>
      </c>
      <c r="AQ3" s="5" t="s">
        <v>229</v>
      </c>
      <c r="AR3" s="5" t="s">
        <v>44</v>
      </c>
      <c r="AS3" s="5" t="s">
        <v>44</v>
      </c>
      <c r="AT3" s="5" t="s">
        <v>41</v>
      </c>
      <c r="AU3" s="5" t="s">
        <v>49</v>
      </c>
      <c r="AV3" s="5" t="s">
        <v>35</v>
      </c>
      <c r="AW3" s="5" t="s">
        <v>43</v>
      </c>
      <c r="AX3" s="5" t="s">
        <v>42</v>
      </c>
      <c r="AY3" s="5" t="s">
        <v>32</v>
      </c>
      <c r="AZ3" s="5" t="s">
        <v>33</v>
      </c>
      <c r="BA3" s="5" t="s">
        <v>34</v>
      </c>
      <c r="BB3" s="5" t="s">
        <v>35</v>
      </c>
      <c r="BC3" s="5" t="s">
        <v>36</v>
      </c>
      <c r="BD3" s="5" t="s">
        <v>37</v>
      </c>
      <c r="BE3" s="5" t="s">
        <v>38</v>
      </c>
      <c r="BF3" s="5" t="s">
        <v>39</v>
      </c>
      <c r="BG3" s="5" t="s">
        <v>35</v>
      </c>
      <c r="BH3" s="5" t="s">
        <v>33</v>
      </c>
      <c r="BI3" s="5" t="s">
        <v>40</v>
      </c>
      <c r="BJ3" s="5" t="s">
        <v>41</v>
      </c>
      <c r="BK3" s="5" t="s">
        <v>34</v>
      </c>
      <c r="BL3" s="5" t="s">
        <v>35</v>
      </c>
      <c r="BM3" s="5" t="s">
        <v>42</v>
      </c>
      <c r="BN3" s="5" t="s">
        <v>43</v>
      </c>
      <c r="BO3" s="5" t="s">
        <v>44</v>
      </c>
      <c r="BP3" s="5" t="s">
        <v>34</v>
      </c>
      <c r="BQ3" s="5" t="s">
        <v>45</v>
      </c>
      <c r="BR3" s="5" t="s">
        <v>46</v>
      </c>
      <c r="BS3" s="5" t="s">
        <v>47</v>
      </c>
      <c r="BT3" s="5" t="s">
        <v>48</v>
      </c>
      <c r="BU3" s="5" t="s">
        <v>35</v>
      </c>
      <c r="BV3" s="5" t="s">
        <v>44</v>
      </c>
      <c r="BW3" s="5" t="s">
        <v>44</v>
      </c>
      <c r="BX3" s="5" t="s">
        <v>41</v>
      </c>
      <c r="BY3" s="5" t="s">
        <v>49</v>
      </c>
      <c r="BZ3" s="5" t="s">
        <v>35</v>
      </c>
      <c r="CA3" s="5" t="s">
        <v>50</v>
      </c>
      <c r="CB3" s="5" t="s">
        <v>42</v>
      </c>
      <c r="CC3" s="5" t="s">
        <v>51</v>
      </c>
      <c r="CD3" s="5" t="s">
        <v>52</v>
      </c>
      <c r="CE3" s="5" t="s">
        <v>44</v>
      </c>
      <c r="CF3" s="5" t="s">
        <v>53</v>
      </c>
      <c r="CG3" s="5" t="s">
        <v>44</v>
      </c>
      <c r="CH3" s="5" t="s">
        <v>54</v>
      </c>
      <c r="CI3" s="5" t="s">
        <v>37</v>
      </c>
      <c r="CJ3" s="5" t="s">
        <v>38</v>
      </c>
      <c r="CK3" s="5" t="s">
        <v>34</v>
      </c>
      <c r="CL3" s="5" t="s">
        <v>35</v>
      </c>
      <c r="CM3" s="5" t="s">
        <v>33</v>
      </c>
      <c r="CN3" s="5" t="s">
        <v>41</v>
      </c>
      <c r="CO3" s="5" t="s">
        <v>49</v>
      </c>
      <c r="CP3" s="5" t="s">
        <v>35</v>
      </c>
      <c r="CQ3" s="5" t="s">
        <v>44</v>
      </c>
      <c r="CR3" s="5" t="s">
        <v>55</v>
      </c>
      <c r="CS3" s="5" t="s">
        <v>56</v>
      </c>
    </row>
    <row r="4" spans="1:97" x14ac:dyDescent="0.2">
      <c r="A4" s="9" t="s">
        <v>57</v>
      </c>
      <c r="B4" s="10">
        <v>1</v>
      </c>
      <c r="C4" s="11" cm="1">
        <f t="array" ref="C4">IF(D4=4,SUM(F4:P4),IF(D4&lt;4,SUM(F4:P4),IF(D4&gt;4,SUM(LARGE(F4:P4,{1,2,3,4})))))</f>
        <v>150</v>
      </c>
      <c r="D4" s="12">
        <f>COUNT(F4:P4)</f>
        <v>5</v>
      </c>
      <c r="E4" s="1"/>
      <c r="F4" s="1">
        <v>16</v>
      </c>
      <c r="G4" s="1">
        <v>20</v>
      </c>
      <c r="H4" s="1"/>
      <c r="I4" s="1"/>
      <c r="J4" s="1">
        <v>75</v>
      </c>
      <c r="K4" s="1"/>
      <c r="L4" s="1"/>
      <c r="M4" s="1"/>
      <c r="N4" s="1">
        <v>35</v>
      </c>
      <c r="O4" s="1">
        <v>20</v>
      </c>
      <c r="P4" s="1"/>
      <c r="Q4" s="2">
        <v>20</v>
      </c>
      <c r="R4" s="2"/>
      <c r="S4" s="2"/>
      <c r="T4" s="2"/>
      <c r="U4" s="2">
        <v>100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>
        <v>10</v>
      </c>
      <c r="AH4" s="2"/>
      <c r="AI4" s="2"/>
      <c r="AJ4" s="2"/>
      <c r="AK4" s="2"/>
      <c r="AL4" s="2">
        <v>14.5</v>
      </c>
      <c r="AM4" s="2"/>
      <c r="AN4" s="2">
        <v>30</v>
      </c>
      <c r="AO4" s="2"/>
      <c r="AP4" s="2"/>
      <c r="AQ4" s="2">
        <v>50</v>
      </c>
      <c r="AR4" s="2"/>
      <c r="AS4" s="2"/>
      <c r="AT4" s="2"/>
      <c r="AU4" s="2"/>
      <c r="AV4" s="2"/>
      <c r="AW4" s="2"/>
      <c r="AX4" s="2">
        <v>21</v>
      </c>
      <c r="AY4" s="2"/>
      <c r="AZ4" s="2"/>
      <c r="BA4" s="2"/>
      <c r="BB4" s="2"/>
      <c r="BC4" s="2"/>
      <c r="BD4" s="2">
        <v>40</v>
      </c>
      <c r="BE4" s="2">
        <v>32</v>
      </c>
      <c r="BF4" s="2"/>
      <c r="BG4" s="2">
        <v>24</v>
      </c>
      <c r="BH4" s="2"/>
      <c r="BI4" s="2"/>
      <c r="BJ4" s="2"/>
      <c r="BK4" s="2"/>
      <c r="BL4" s="2"/>
      <c r="BM4" s="2">
        <v>40</v>
      </c>
      <c r="BN4" s="2"/>
      <c r="BO4" s="2"/>
      <c r="BP4" s="2">
        <v>31</v>
      </c>
      <c r="BQ4" s="2"/>
      <c r="BR4" s="2"/>
      <c r="BS4" s="2">
        <v>50</v>
      </c>
      <c r="BT4" s="2"/>
      <c r="BU4" s="2">
        <v>43</v>
      </c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>
        <v>30</v>
      </c>
      <c r="CJ4" s="2">
        <v>27</v>
      </c>
      <c r="CK4" s="2"/>
      <c r="CL4" s="2"/>
      <c r="CM4" s="2"/>
      <c r="CN4" s="2"/>
      <c r="CO4" s="2"/>
      <c r="CP4" s="2"/>
      <c r="CQ4" s="2"/>
      <c r="CR4" s="2"/>
      <c r="CS4" s="2"/>
    </row>
    <row r="5" spans="1:97" x14ac:dyDescent="0.2">
      <c r="A5" s="6" t="s">
        <v>119</v>
      </c>
      <c r="B5" s="10">
        <v>2</v>
      </c>
      <c r="C5" s="11" cm="1">
        <f t="array" ref="C5">IF(D5=4,SUM(F5:P5),IF(D5&lt;4,SUM(F5:P5),IF(D5&gt;4,SUM(LARGE(F5:P5,{1,2,3,4})))))</f>
        <v>127.5</v>
      </c>
      <c r="D5" s="12">
        <f>COUNT(F5:P5)</f>
        <v>3</v>
      </c>
      <c r="E5" s="1"/>
      <c r="F5" s="1">
        <v>50</v>
      </c>
      <c r="G5" s="1"/>
      <c r="H5" s="1"/>
      <c r="I5" s="1">
        <v>27.5</v>
      </c>
      <c r="J5" s="1">
        <v>50</v>
      </c>
      <c r="K5" s="1"/>
      <c r="L5" s="1"/>
      <c r="M5" s="1"/>
      <c r="N5" s="1"/>
      <c r="O5" s="1"/>
      <c r="P5" s="1"/>
      <c r="Q5" s="2"/>
      <c r="R5" s="2">
        <v>25</v>
      </c>
      <c r="S5" s="2"/>
      <c r="T5" s="2"/>
      <c r="U5" s="2">
        <v>50</v>
      </c>
      <c r="V5" s="2"/>
      <c r="W5" s="2"/>
      <c r="X5" s="2">
        <v>40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>
        <v>8</v>
      </c>
      <c r="AM5" s="2"/>
      <c r="AN5" s="2">
        <v>13</v>
      </c>
      <c r="AO5" s="2">
        <v>3</v>
      </c>
      <c r="AP5" s="2">
        <v>15</v>
      </c>
      <c r="AQ5" s="2">
        <v>24</v>
      </c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</row>
    <row r="6" spans="1:97" x14ac:dyDescent="0.2">
      <c r="A6" s="20" t="s">
        <v>234</v>
      </c>
      <c r="B6" s="10">
        <v>3</v>
      </c>
      <c r="C6" s="11" cm="1">
        <f t="array" ref="C6">IF(D6=4,SUM(F6:P6),IF(D6&lt;4,SUM(F6:P6),IF(D6&gt;4,SUM(LARGE(F6:P6,{1,2,3,4})))))</f>
        <v>120</v>
      </c>
      <c r="D6" s="12">
        <f>COUNT(F6:P6)</f>
        <v>2</v>
      </c>
      <c r="E6" s="20"/>
      <c r="F6" s="1"/>
      <c r="G6" s="1">
        <v>20</v>
      </c>
      <c r="H6" s="1"/>
      <c r="I6" s="1"/>
      <c r="J6" s="1">
        <v>100</v>
      </c>
      <c r="K6" s="1"/>
      <c r="L6" s="1"/>
      <c r="M6" s="1"/>
      <c r="N6" s="20"/>
      <c r="O6" s="20"/>
      <c r="P6" s="20"/>
      <c r="Q6" s="2"/>
      <c r="R6" s="7"/>
      <c r="S6" s="2"/>
      <c r="T6" s="2"/>
      <c r="U6" s="2"/>
      <c r="V6" s="2"/>
      <c r="W6" s="2"/>
      <c r="X6" s="2"/>
      <c r="Y6" s="2">
        <v>30</v>
      </c>
      <c r="Z6" s="2"/>
      <c r="AA6" s="2"/>
      <c r="AB6" s="2"/>
      <c r="AC6" s="2"/>
      <c r="AD6" s="2"/>
      <c r="AE6" s="2"/>
      <c r="AF6" s="2"/>
      <c r="AG6" s="2"/>
      <c r="AH6" s="2"/>
      <c r="AI6" s="2">
        <v>15</v>
      </c>
      <c r="AJ6" s="2"/>
      <c r="AK6" s="2"/>
      <c r="AL6" s="2">
        <v>4.5</v>
      </c>
      <c r="AM6" s="2"/>
      <c r="AN6" s="2">
        <v>20</v>
      </c>
      <c r="AO6" s="2"/>
      <c r="AP6" s="2"/>
      <c r="AQ6" s="2"/>
      <c r="AR6" s="2">
        <v>30</v>
      </c>
      <c r="AS6" s="2"/>
      <c r="AT6" s="2"/>
      <c r="AU6" s="2"/>
      <c r="AV6" s="2"/>
      <c r="AW6" s="2"/>
      <c r="AX6" s="2"/>
      <c r="AY6" s="2">
        <v>11.5</v>
      </c>
      <c r="AZ6" s="2"/>
      <c r="BA6" s="7"/>
      <c r="BB6" s="2"/>
      <c r="BC6" s="2"/>
      <c r="BD6" s="2">
        <v>30</v>
      </c>
      <c r="BE6" s="2"/>
      <c r="BF6" s="2"/>
      <c r="BG6" s="2">
        <v>19</v>
      </c>
      <c r="BH6" s="2"/>
      <c r="BI6" s="7"/>
      <c r="BJ6" s="7"/>
      <c r="BK6" s="2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</row>
    <row r="7" spans="1:97" x14ac:dyDescent="0.2">
      <c r="A7" s="20" t="s">
        <v>256</v>
      </c>
      <c r="B7" s="10">
        <v>4</v>
      </c>
      <c r="C7" s="11" cm="1">
        <f t="array" ref="C7">IF(D7=4,SUM(F7:P7),IF(D7&lt;4,SUM(F7:P7),IF(D7&gt;4,SUM(LARGE(F7:P7,{1,2,3,4})))))</f>
        <v>115</v>
      </c>
      <c r="D7" s="12">
        <f>COUNT(F7:P7)</f>
        <v>3</v>
      </c>
      <c r="E7" s="20"/>
      <c r="F7" s="1">
        <v>65</v>
      </c>
      <c r="G7" s="1">
        <v>20</v>
      </c>
      <c r="H7" s="1"/>
      <c r="I7" s="1"/>
      <c r="J7" s="1"/>
      <c r="K7" s="1"/>
      <c r="L7" s="1"/>
      <c r="M7" s="1">
        <v>30</v>
      </c>
      <c r="N7" s="20"/>
      <c r="O7" s="20"/>
      <c r="P7" s="20"/>
      <c r="Q7" s="2">
        <v>20</v>
      </c>
      <c r="R7" s="7"/>
      <c r="S7" s="2"/>
      <c r="T7" s="2"/>
      <c r="U7" s="2">
        <v>35</v>
      </c>
      <c r="V7" s="2"/>
      <c r="W7" s="2"/>
      <c r="X7" s="2">
        <v>27</v>
      </c>
      <c r="Y7" s="2"/>
      <c r="Z7" s="2"/>
      <c r="AA7" s="2"/>
      <c r="AB7" s="2"/>
      <c r="AC7" s="2"/>
      <c r="AD7" s="2"/>
      <c r="AE7" s="2"/>
      <c r="AF7" s="2"/>
      <c r="AG7" s="2">
        <v>25</v>
      </c>
      <c r="AH7" s="2"/>
      <c r="AI7" s="2"/>
      <c r="AJ7" s="2"/>
      <c r="AK7" s="2"/>
      <c r="AL7" s="2">
        <v>25</v>
      </c>
      <c r="AM7" s="2"/>
      <c r="AN7" s="2">
        <v>70</v>
      </c>
      <c r="AO7" s="2"/>
      <c r="AP7" s="2"/>
      <c r="AQ7" s="2"/>
      <c r="AR7" s="2"/>
      <c r="AS7" s="2"/>
      <c r="AT7" s="2"/>
      <c r="AU7" s="2"/>
      <c r="AV7" s="2"/>
      <c r="AW7" s="2"/>
      <c r="AX7" s="2">
        <v>25</v>
      </c>
      <c r="AY7" s="2"/>
      <c r="AZ7" s="2"/>
      <c r="BA7" s="2">
        <v>31</v>
      </c>
      <c r="BB7" s="2">
        <v>25</v>
      </c>
      <c r="BC7" s="2"/>
      <c r="BD7" s="2">
        <v>50</v>
      </c>
      <c r="BE7" s="2"/>
      <c r="BF7" s="2"/>
      <c r="BG7" s="2">
        <v>30</v>
      </c>
      <c r="BH7" s="2"/>
      <c r="BI7" s="2"/>
      <c r="BJ7" s="2"/>
      <c r="BK7" s="2"/>
      <c r="BL7" s="2"/>
      <c r="BM7" s="2"/>
      <c r="BN7" s="2"/>
      <c r="BO7" s="2"/>
      <c r="BP7" s="2"/>
      <c r="BQ7" s="2"/>
      <c r="BR7" s="2">
        <v>70</v>
      </c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>
        <v>30</v>
      </c>
      <c r="CE7" s="2">
        <v>15</v>
      </c>
      <c r="CF7" s="2"/>
      <c r="CG7" s="2"/>
      <c r="CH7" s="2"/>
      <c r="CI7" s="2">
        <v>30</v>
      </c>
      <c r="CJ7" s="2">
        <v>22.5</v>
      </c>
      <c r="CK7" s="2"/>
      <c r="CL7" s="2"/>
      <c r="CM7" s="2">
        <v>30</v>
      </c>
      <c r="CN7" s="2"/>
      <c r="CO7" s="2"/>
      <c r="CP7" s="2"/>
      <c r="CQ7" s="2"/>
      <c r="CR7" s="2"/>
      <c r="CS7" s="2"/>
    </row>
    <row r="8" spans="1:97" x14ac:dyDescent="0.2">
      <c r="A8" s="9" t="s">
        <v>232</v>
      </c>
      <c r="B8" s="10">
        <v>5</v>
      </c>
      <c r="C8" s="11" cm="1">
        <f t="array" ref="C8">IF(D8=4,SUM(F8:P8),IF(D8&lt;4,SUM(F8:P8),IF(D8&gt;4,SUM(LARGE(F8:P8,{1,2,3,4})))))</f>
        <v>110</v>
      </c>
      <c r="D8" s="12">
        <f>COUNT(F8:P8)</f>
        <v>3</v>
      </c>
      <c r="E8" s="1"/>
      <c r="F8" s="1">
        <v>32.5</v>
      </c>
      <c r="G8" s="1"/>
      <c r="H8" s="1"/>
      <c r="I8" s="1">
        <v>27.5</v>
      </c>
      <c r="J8" s="1">
        <v>50</v>
      </c>
      <c r="K8" s="1"/>
      <c r="L8" s="1"/>
      <c r="M8" s="1"/>
      <c r="N8" s="1"/>
      <c r="O8" s="1"/>
      <c r="P8" s="1"/>
      <c r="Q8" s="2"/>
      <c r="R8" s="2">
        <v>30</v>
      </c>
      <c r="S8" s="2"/>
      <c r="T8" s="2">
        <v>45</v>
      </c>
      <c r="U8" s="2">
        <v>75</v>
      </c>
      <c r="V8" s="2">
        <v>35</v>
      </c>
      <c r="W8" s="2"/>
      <c r="X8" s="2">
        <v>50</v>
      </c>
      <c r="Y8" s="2"/>
      <c r="Z8" s="2"/>
      <c r="AA8" s="2"/>
      <c r="AB8" s="2"/>
      <c r="AC8" s="2"/>
      <c r="AD8" s="2">
        <v>35</v>
      </c>
      <c r="AE8" s="2"/>
      <c r="AF8" s="2"/>
      <c r="AG8" s="2">
        <v>40</v>
      </c>
      <c r="AH8" s="2"/>
      <c r="AI8" s="2"/>
      <c r="AJ8" s="2"/>
      <c r="AK8" s="2"/>
      <c r="AL8" s="2"/>
      <c r="AM8" s="2"/>
      <c r="AN8" s="2">
        <v>40</v>
      </c>
      <c r="AO8" s="2">
        <v>38</v>
      </c>
      <c r="AP8" s="2"/>
      <c r="AQ8" s="2">
        <v>43</v>
      </c>
      <c r="AR8" s="2"/>
      <c r="AS8" s="2"/>
      <c r="AT8" s="2"/>
      <c r="AU8" s="2"/>
      <c r="AV8" s="2"/>
      <c r="AW8" s="2"/>
      <c r="AX8" s="2">
        <v>40</v>
      </c>
      <c r="AY8" s="2"/>
      <c r="AZ8" s="2"/>
      <c r="BA8" s="2"/>
      <c r="BB8" s="2">
        <v>31</v>
      </c>
      <c r="BC8" s="2"/>
      <c r="BD8" s="2">
        <v>70</v>
      </c>
      <c r="BE8" s="2">
        <v>40.5</v>
      </c>
      <c r="BF8" s="2"/>
      <c r="BG8" s="2">
        <v>38</v>
      </c>
      <c r="BH8" s="2">
        <v>8</v>
      </c>
      <c r="BI8" s="2"/>
      <c r="BJ8" s="2"/>
      <c r="BK8" s="2"/>
      <c r="BL8" s="2"/>
      <c r="BM8" s="2">
        <v>31</v>
      </c>
      <c r="BN8" s="2"/>
      <c r="BO8" s="2"/>
      <c r="BP8" s="2"/>
      <c r="BQ8" s="2"/>
      <c r="BR8" s="2">
        <v>20</v>
      </c>
      <c r="BS8" s="2">
        <v>38</v>
      </c>
      <c r="BT8" s="2"/>
      <c r="BU8" s="2">
        <v>50</v>
      </c>
      <c r="BV8" s="2"/>
      <c r="BW8" s="2"/>
      <c r="BX8" s="2"/>
      <c r="BY8" s="2"/>
      <c r="BZ8" s="2"/>
      <c r="CA8" s="2"/>
      <c r="CB8" s="2">
        <v>40</v>
      </c>
      <c r="CC8" s="2"/>
      <c r="CD8" s="2"/>
      <c r="CE8" s="2">
        <v>15</v>
      </c>
      <c r="CF8" s="2"/>
      <c r="CG8" s="2"/>
      <c r="CH8" s="2"/>
      <c r="CI8" s="2">
        <v>70</v>
      </c>
      <c r="CJ8" s="2">
        <v>43</v>
      </c>
      <c r="CK8" s="2"/>
      <c r="CL8" s="2">
        <v>50</v>
      </c>
      <c r="CM8" s="2"/>
      <c r="CN8" s="2"/>
      <c r="CO8" s="2"/>
      <c r="CP8" s="2">
        <v>30</v>
      </c>
      <c r="CQ8" s="2"/>
      <c r="CR8" s="2">
        <v>31</v>
      </c>
      <c r="CS8" s="2"/>
    </row>
    <row r="9" spans="1:97" x14ac:dyDescent="0.2">
      <c r="A9" s="6" t="s">
        <v>59</v>
      </c>
      <c r="B9" s="10">
        <v>6</v>
      </c>
      <c r="C9" s="11" cm="1">
        <f t="array" ref="C9">IF(D9=4,SUM(F9:P9),IF(D9&lt;4,SUM(F9:P9),IF(D9&gt;4,SUM(LARGE(F9:P9,{1,2,3,4})))))</f>
        <v>90.6</v>
      </c>
      <c r="D9" s="12">
        <f>COUNT(F9:P9)</f>
        <v>3</v>
      </c>
      <c r="E9" s="1"/>
      <c r="F9" s="1">
        <v>40</v>
      </c>
      <c r="G9" s="1"/>
      <c r="H9" s="1"/>
      <c r="I9" s="1">
        <v>15.6</v>
      </c>
      <c r="J9" s="1">
        <v>35</v>
      </c>
      <c r="K9" s="1"/>
      <c r="L9" s="1"/>
      <c r="M9" s="1"/>
      <c r="N9" s="1"/>
      <c r="O9" s="1"/>
      <c r="P9" s="1"/>
      <c r="Q9" s="2"/>
      <c r="R9" s="2">
        <v>8</v>
      </c>
      <c r="S9" s="2"/>
      <c r="T9" s="2"/>
      <c r="U9" s="2"/>
      <c r="V9" s="2"/>
      <c r="W9" s="2">
        <v>10</v>
      </c>
      <c r="X9" s="2">
        <v>5</v>
      </c>
      <c r="Y9" s="2"/>
      <c r="Z9" s="2"/>
      <c r="AA9" s="2">
        <v>15</v>
      </c>
      <c r="AB9" s="2">
        <v>15</v>
      </c>
      <c r="AC9" s="2">
        <v>15</v>
      </c>
      <c r="AD9" s="2"/>
      <c r="AE9" s="2">
        <v>30</v>
      </c>
      <c r="AF9" s="2"/>
      <c r="AG9" s="2">
        <v>4</v>
      </c>
      <c r="AH9" s="2"/>
      <c r="AI9" s="2"/>
      <c r="AJ9" s="2"/>
      <c r="AK9" s="2">
        <v>40</v>
      </c>
      <c r="AL9" s="2"/>
      <c r="AM9" s="2"/>
      <c r="AN9" s="2"/>
      <c r="AO9" s="2"/>
      <c r="AP9" s="2"/>
      <c r="AQ9" s="2">
        <v>16.329999999999998</v>
      </c>
      <c r="AR9" s="2">
        <v>6</v>
      </c>
      <c r="AS9" s="2"/>
      <c r="AT9" s="2"/>
      <c r="AU9" s="2"/>
      <c r="AV9" s="2">
        <v>23</v>
      </c>
      <c r="AW9" s="2">
        <v>30</v>
      </c>
      <c r="AX9" s="2">
        <v>3</v>
      </c>
      <c r="AY9" s="2"/>
      <c r="AZ9" s="2">
        <v>8.5</v>
      </c>
      <c r="BA9" s="2">
        <v>8</v>
      </c>
      <c r="BB9" s="2">
        <v>5</v>
      </c>
      <c r="BC9" s="2"/>
      <c r="BD9" s="2">
        <v>20</v>
      </c>
      <c r="BE9" s="2"/>
      <c r="BF9" s="2"/>
      <c r="BG9" s="2">
        <v>1.5</v>
      </c>
      <c r="BH9" s="2">
        <v>7</v>
      </c>
      <c r="BI9" s="2">
        <v>15</v>
      </c>
      <c r="BJ9" s="2"/>
      <c r="BK9" s="2">
        <v>13</v>
      </c>
      <c r="BL9" s="2">
        <v>30</v>
      </c>
      <c r="BM9" s="2"/>
      <c r="BN9" s="2">
        <v>30</v>
      </c>
      <c r="BO9" s="2"/>
      <c r="BP9" s="2">
        <v>13</v>
      </c>
      <c r="BQ9" s="2"/>
      <c r="BR9" s="2">
        <v>2.33</v>
      </c>
      <c r="BS9" s="2">
        <v>8</v>
      </c>
      <c r="BT9" s="2">
        <v>2</v>
      </c>
      <c r="BU9" s="2">
        <v>8.33</v>
      </c>
      <c r="BV9" s="2"/>
      <c r="BW9" s="2"/>
      <c r="BX9" s="2"/>
      <c r="BY9" s="2">
        <v>9</v>
      </c>
      <c r="BZ9" s="2"/>
      <c r="CA9" s="2"/>
      <c r="CB9" s="2">
        <v>18.5</v>
      </c>
      <c r="CC9" s="2">
        <v>30</v>
      </c>
      <c r="CD9" s="2"/>
      <c r="CE9" s="2"/>
      <c r="CF9" s="2"/>
      <c r="CG9" s="2"/>
      <c r="CH9" s="2">
        <v>31</v>
      </c>
      <c r="CI9" s="2"/>
      <c r="CJ9" s="2">
        <v>7</v>
      </c>
      <c r="CK9" s="2">
        <v>15</v>
      </c>
      <c r="CL9" s="2">
        <v>3.75</v>
      </c>
      <c r="CM9" s="2">
        <v>15</v>
      </c>
      <c r="CN9" s="2"/>
      <c r="CO9" s="2">
        <v>30</v>
      </c>
      <c r="CP9" s="2">
        <v>17</v>
      </c>
      <c r="CQ9" s="2">
        <v>15</v>
      </c>
      <c r="CR9" s="2">
        <v>16</v>
      </c>
      <c r="CS9" s="2">
        <v>26.5</v>
      </c>
    </row>
    <row r="10" spans="1:97" x14ac:dyDescent="0.2">
      <c r="A10" s="6" t="s">
        <v>146</v>
      </c>
      <c r="B10" s="10">
        <v>7</v>
      </c>
      <c r="C10" s="11" cm="1">
        <f t="array" ref="C10">IF(D10=4,SUM(F10:P10),IF(D10&lt;4,SUM(F10:P10),IF(D10&gt;4,SUM(LARGE(F10:P10,{1,2,3,4})))))</f>
        <v>86.5</v>
      </c>
      <c r="D10" s="12">
        <f>COUNT(F10:P10)</f>
        <v>4</v>
      </c>
      <c r="E10" s="1"/>
      <c r="F10" s="1">
        <v>32.5</v>
      </c>
      <c r="G10" s="1"/>
      <c r="H10" s="1"/>
      <c r="I10" s="1">
        <v>10</v>
      </c>
      <c r="J10" s="1">
        <v>35</v>
      </c>
      <c r="K10" s="1"/>
      <c r="L10" s="1"/>
      <c r="M10" s="1">
        <v>9</v>
      </c>
      <c r="N10" s="1"/>
      <c r="O10" s="1"/>
      <c r="P10" s="1"/>
      <c r="Q10" s="2"/>
      <c r="R10" s="2">
        <v>20</v>
      </c>
      <c r="S10" s="2"/>
      <c r="T10" s="2"/>
      <c r="U10" s="2">
        <v>35</v>
      </c>
      <c r="V10" s="2"/>
      <c r="W10" s="2"/>
      <c r="X10" s="2">
        <v>22.5</v>
      </c>
      <c r="Y10" s="2"/>
      <c r="Z10" s="2"/>
      <c r="AA10" s="2"/>
      <c r="AB10" s="2"/>
      <c r="AC10" s="2">
        <v>30</v>
      </c>
      <c r="AD10" s="2"/>
      <c r="AE10" s="2"/>
      <c r="AF10" s="2"/>
      <c r="AG10" s="2"/>
      <c r="AH10" s="2"/>
      <c r="AI10" s="2"/>
      <c r="AJ10" s="2"/>
      <c r="AK10" s="2"/>
      <c r="AL10" s="2">
        <v>4.5</v>
      </c>
      <c r="AM10" s="2"/>
      <c r="AN10" s="2">
        <v>20</v>
      </c>
      <c r="AO10" s="2">
        <v>34</v>
      </c>
      <c r="AP10" s="2"/>
      <c r="AQ10" s="2">
        <v>38</v>
      </c>
      <c r="AR10" s="2">
        <v>11.5</v>
      </c>
      <c r="AS10" s="2"/>
      <c r="AT10" s="2"/>
      <c r="AU10" s="2"/>
      <c r="AV10" s="2"/>
      <c r="AW10" s="2"/>
      <c r="AX10" s="2"/>
      <c r="AY10" s="2"/>
      <c r="AZ10" s="2"/>
      <c r="BA10" s="2"/>
      <c r="BB10" s="2">
        <v>8.33</v>
      </c>
      <c r="BC10" s="2"/>
      <c r="BD10" s="2">
        <v>40</v>
      </c>
      <c r="BE10" s="2"/>
      <c r="BF10" s="2">
        <v>7</v>
      </c>
      <c r="BG10" s="2">
        <v>24</v>
      </c>
      <c r="BH10" s="2"/>
      <c r="BI10" s="2"/>
      <c r="BJ10" s="2"/>
      <c r="BK10" s="2"/>
      <c r="BL10" s="2">
        <v>30</v>
      </c>
      <c r="BM10" s="2">
        <v>9.5</v>
      </c>
      <c r="BN10" s="2"/>
      <c r="BO10" s="2"/>
      <c r="BP10" s="2">
        <v>8</v>
      </c>
      <c r="BQ10" s="2"/>
      <c r="BR10" s="2"/>
      <c r="BS10" s="2"/>
      <c r="BT10" s="2"/>
      <c r="BU10" s="2"/>
      <c r="BV10" s="2">
        <v>0.5</v>
      </c>
      <c r="BW10" s="2"/>
      <c r="BX10" s="2"/>
      <c r="BY10" s="2"/>
      <c r="BZ10" s="2"/>
      <c r="CA10" s="2"/>
      <c r="CB10" s="2">
        <v>2</v>
      </c>
      <c r="CC10" s="2"/>
      <c r="CD10" s="2"/>
      <c r="CE10" s="2"/>
      <c r="CF10" s="2"/>
      <c r="CG10" s="2"/>
      <c r="CH10" s="2">
        <v>13</v>
      </c>
      <c r="CI10" s="2"/>
      <c r="CJ10" s="2"/>
      <c r="CK10" s="2"/>
      <c r="CL10" s="2"/>
      <c r="CM10" s="2">
        <v>5.5</v>
      </c>
      <c r="CN10" s="2"/>
      <c r="CO10" s="2">
        <v>8.33</v>
      </c>
      <c r="CP10" s="2"/>
      <c r="CQ10" s="2"/>
      <c r="CR10" s="2"/>
      <c r="CS10" s="2"/>
    </row>
    <row r="11" spans="1:97" x14ac:dyDescent="0.2">
      <c r="A11" s="6" t="s">
        <v>66</v>
      </c>
      <c r="B11" s="10">
        <v>8</v>
      </c>
      <c r="C11" s="11" cm="1">
        <f t="array" ref="C11">IF(D11=4,SUM(F11:P11),IF(D11&lt;4,SUM(F11:P11),IF(D11&gt;4,SUM(LARGE(F11:P11,{1,2,3,4})))))</f>
        <v>50</v>
      </c>
      <c r="D11" s="12">
        <f>COUNT(F11:P11)</f>
        <v>3</v>
      </c>
      <c r="E11" s="1"/>
      <c r="F11" s="1">
        <v>19.5</v>
      </c>
      <c r="G11" s="1"/>
      <c r="H11" s="1"/>
      <c r="I11" s="1">
        <v>5.5</v>
      </c>
      <c r="J11" s="1">
        <v>25</v>
      </c>
      <c r="K11" s="1"/>
      <c r="L11" s="1"/>
      <c r="M11" s="1"/>
      <c r="N11" s="1"/>
      <c r="O11" s="1"/>
      <c r="P11" s="1"/>
      <c r="Q11" s="2"/>
      <c r="R11" s="2">
        <v>3</v>
      </c>
      <c r="S11" s="2"/>
      <c r="T11" s="2">
        <v>18</v>
      </c>
      <c r="U11" s="2">
        <v>50</v>
      </c>
      <c r="V11" s="2"/>
      <c r="W11" s="2"/>
      <c r="X11" s="2">
        <v>35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10</v>
      </c>
      <c r="AM11" s="2"/>
      <c r="AN11" s="2">
        <v>50</v>
      </c>
      <c r="AO11" s="2">
        <v>6.25</v>
      </c>
      <c r="AP11" s="2"/>
      <c r="AQ11" s="2">
        <v>32</v>
      </c>
      <c r="AR11" s="2">
        <v>23</v>
      </c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>
        <v>15</v>
      </c>
      <c r="BD11" s="2">
        <v>12</v>
      </c>
      <c r="BE11" s="2"/>
      <c r="BF11" s="2"/>
      <c r="BG11" s="2"/>
      <c r="BH11" s="2">
        <v>13</v>
      </c>
      <c r="BI11" s="2"/>
      <c r="BJ11" s="2"/>
      <c r="BK11" s="2">
        <v>30</v>
      </c>
      <c r="BL11" s="2">
        <v>17</v>
      </c>
      <c r="BM11" s="2"/>
      <c r="BN11" s="2">
        <v>13</v>
      </c>
      <c r="BO11" s="2"/>
      <c r="BP11" s="2"/>
      <c r="BQ11" s="2"/>
      <c r="BR11" s="2"/>
      <c r="BS11" s="2"/>
      <c r="BT11" s="2"/>
      <c r="BU11" s="2"/>
      <c r="BV11" s="2">
        <v>7.5</v>
      </c>
      <c r="BW11" s="2">
        <v>15</v>
      </c>
      <c r="BX11" s="2">
        <v>15</v>
      </c>
      <c r="BY11" s="2">
        <v>7</v>
      </c>
      <c r="BZ11" s="2">
        <v>23</v>
      </c>
      <c r="CA11" s="2">
        <v>10</v>
      </c>
      <c r="CB11" s="2"/>
      <c r="CC11" s="2"/>
      <c r="CD11" s="2"/>
      <c r="CE11" s="2">
        <v>3</v>
      </c>
      <c r="CF11" s="2"/>
      <c r="CG11" s="2"/>
      <c r="CH11" s="2">
        <v>21</v>
      </c>
      <c r="CI11" s="2"/>
      <c r="CJ11" s="2"/>
      <c r="CK11" s="2"/>
      <c r="CL11" s="2"/>
      <c r="CM11" s="2">
        <v>15</v>
      </c>
      <c r="CN11" s="2">
        <v>2</v>
      </c>
      <c r="CO11" s="2">
        <v>5.5</v>
      </c>
      <c r="CP11" s="2"/>
      <c r="CQ11" s="2">
        <v>1</v>
      </c>
      <c r="CR11" s="2"/>
      <c r="CS11" s="2"/>
    </row>
    <row r="12" spans="1:97" x14ac:dyDescent="0.2">
      <c r="A12" s="6" t="s">
        <v>81</v>
      </c>
      <c r="B12" s="10">
        <v>9</v>
      </c>
      <c r="C12" s="11" cm="1">
        <f t="array" ref="C12">IF(D12=4,SUM(F12:P12),IF(D12&lt;4,SUM(F12:P12),IF(D12&gt;4,SUM(LARGE(F12:P12,{1,2,3,4})))))</f>
        <v>46.5</v>
      </c>
      <c r="D12" s="12">
        <f>COUNT(F12:P12)</f>
        <v>3</v>
      </c>
      <c r="E12" s="1"/>
      <c r="F12" s="1">
        <v>7.5</v>
      </c>
      <c r="G12" s="1"/>
      <c r="H12" s="1"/>
      <c r="I12" s="1">
        <v>4</v>
      </c>
      <c r="J12" s="1">
        <v>35</v>
      </c>
      <c r="K12" s="1"/>
      <c r="L12" s="1"/>
      <c r="M12" s="1"/>
      <c r="N12" s="1"/>
      <c r="O12" s="1"/>
      <c r="P12" s="1"/>
      <c r="Q12" s="2"/>
      <c r="R12" s="2"/>
      <c r="S12" s="2"/>
      <c r="T12" s="2">
        <v>45</v>
      </c>
      <c r="U12" s="2">
        <v>25</v>
      </c>
      <c r="V12" s="2"/>
      <c r="W12" s="2"/>
      <c r="X12" s="2">
        <v>65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>
        <v>30</v>
      </c>
      <c r="AJ12" s="2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</row>
    <row r="13" spans="1:97" x14ac:dyDescent="0.2">
      <c r="A13" s="6" t="s">
        <v>62</v>
      </c>
      <c r="B13" s="10">
        <v>10</v>
      </c>
      <c r="C13" s="11" cm="1">
        <f t="array" ref="C13">IF(D13=4,SUM(F13:P13),IF(D13&lt;4,SUM(F13:P13),IF(D13&gt;4,SUM(LARGE(F13:P13,{1,2,3,4})))))</f>
        <v>46</v>
      </c>
      <c r="D13" s="12">
        <f>COUNT(F13:P13)</f>
        <v>4</v>
      </c>
      <c r="E13" s="1"/>
      <c r="F13" s="1">
        <v>1</v>
      </c>
      <c r="G13" s="1"/>
      <c r="H13" s="1">
        <v>15</v>
      </c>
      <c r="I13" s="1"/>
      <c r="J13" s="1"/>
      <c r="K13" s="1">
        <v>15</v>
      </c>
      <c r="L13" s="1">
        <v>15</v>
      </c>
      <c r="M13" s="1"/>
      <c r="N13" s="1"/>
      <c r="O13" s="1"/>
      <c r="P13" s="1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>
        <v>2</v>
      </c>
      <c r="AZ13" s="7">
        <v>2</v>
      </c>
      <c r="BA13" s="7"/>
      <c r="BB13" s="2"/>
      <c r="BC13" s="2"/>
      <c r="BD13" s="2"/>
      <c r="BE13" s="7"/>
      <c r="BF13" s="7"/>
      <c r="BG13" s="7"/>
      <c r="BH13" s="2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</row>
    <row r="14" spans="1:97" x14ac:dyDescent="0.2">
      <c r="A14" s="6" t="s">
        <v>309</v>
      </c>
      <c r="B14" s="10">
        <v>11</v>
      </c>
      <c r="C14" s="11" cm="1">
        <f t="array" ref="C14">IF(D14=4,SUM(F14:P14),IF(D14&lt;4,SUM(F14:P14),IF(D14&gt;4,SUM(LARGE(F14:P14,{1,2,3,4})))))</f>
        <v>45.5</v>
      </c>
      <c r="D14" s="12">
        <f>COUNT(F14:P14)</f>
        <v>3</v>
      </c>
      <c r="E14" s="1"/>
      <c r="F14" s="1">
        <v>19.5</v>
      </c>
      <c r="G14" s="1"/>
      <c r="H14" s="1"/>
      <c r="I14" s="1">
        <v>1</v>
      </c>
      <c r="J14" s="1">
        <v>25</v>
      </c>
      <c r="K14" s="1"/>
      <c r="L14" s="1"/>
      <c r="M14" s="1"/>
      <c r="N14" s="1"/>
      <c r="O14" s="1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7"/>
      <c r="AL14" s="7"/>
      <c r="AM14" s="7"/>
      <c r="AN14" s="2">
        <v>20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2"/>
      <c r="BE14" s="2"/>
      <c r="BF14" s="2"/>
      <c r="BG14" s="7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>
        <v>3</v>
      </c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>
        <v>10</v>
      </c>
      <c r="CN14" s="2"/>
      <c r="CO14" s="2"/>
      <c r="CP14" s="2"/>
      <c r="CQ14" s="2"/>
      <c r="CR14" s="2"/>
      <c r="CS14" s="2"/>
    </row>
    <row r="15" spans="1:97" x14ac:dyDescent="0.2">
      <c r="A15" s="6" t="s">
        <v>349</v>
      </c>
      <c r="B15" s="10">
        <v>12</v>
      </c>
      <c r="C15" s="11" cm="1">
        <f t="array" ref="C15">IF(D15=4,SUM(F15:P15),IF(D15&lt;4,SUM(F15:P15),IF(D15&gt;4,SUM(LARGE(F15:P15,{1,2,3,4})))))</f>
        <v>45</v>
      </c>
      <c r="D15" s="12">
        <f>COUNT(F15:P15)</f>
        <v>2</v>
      </c>
      <c r="E15" s="1"/>
      <c r="F15" s="1"/>
      <c r="G15" s="1">
        <v>20</v>
      </c>
      <c r="H15" s="1"/>
      <c r="I15" s="1"/>
      <c r="J15" s="1">
        <v>25</v>
      </c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>
        <v>15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7"/>
      <c r="BC15" s="7"/>
      <c r="BD15" s="2">
        <v>14</v>
      </c>
      <c r="BE15" s="2">
        <v>7</v>
      </c>
      <c r="BF15" s="2">
        <v>3</v>
      </c>
      <c r="BG15" s="2"/>
      <c r="BH15" s="2"/>
      <c r="BI15" s="2"/>
      <c r="BJ15" s="2"/>
      <c r="BK15" s="2"/>
      <c r="BL15" s="2">
        <v>17</v>
      </c>
      <c r="BM15" s="2"/>
      <c r="BN15" s="2"/>
      <c r="BO15" s="2"/>
      <c r="BP15" s="2"/>
      <c r="BQ15" s="2"/>
      <c r="BR15" s="2"/>
      <c r="BS15" s="2"/>
      <c r="BT15" s="2"/>
      <c r="BU15" s="2"/>
      <c r="BV15" s="2">
        <v>7.5</v>
      </c>
      <c r="BW15" s="2"/>
      <c r="BX15" s="2"/>
      <c r="BY15" s="2"/>
      <c r="BZ15" s="2">
        <v>23</v>
      </c>
      <c r="CA15" s="2">
        <v>7</v>
      </c>
      <c r="CB15" s="2"/>
      <c r="CC15" s="2"/>
      <c r="CD15" s="2"/>
      <c r="CE15" s="2"/>
      <c r="CF15" s="2"/>
      <c r="CG15" s="2"/>
      <c r="CH15" s="2"/>
      <c r="CI15" s="2"/>
      <c r="CJ15" s="2"/>
      <c r="CK15" s="2">
        <v>2</v>
      </c>
      <c r="CL15" s="2"/>
      <c r="CM15" s="2">
        <v>15</v>
      </c>
      <c r="CN15" s="2">
        <v>7</v>
      </c>
      <c r="CO15" s="2"/>
      <c r="CP15" s="2"/>
      <c r="CQ15" s="2"/>
      <c r="CR15" s="2"/>
      <c r="CS15" s="2"/>
    </row>
    <row r="16" spans="1:97" x14ac:dyDescent="0.2">
      <c r="A16" s="6" t="s">
        <v>347</v>
      </c>
      <c r="B16" s="10">
        <v>13</v>
      </c>
      <c r="C16" s="11" cm="1">
        <f t="array" ref="C16">IF(D16=4,SUM(F16:P16),IF(D16&lt;4,SUM(F16:P16),IF(D16&gt;4,SUM(LARGE(F16:P16,{1,2,3,4})))))</f>
        <v>42</v>
      </c>
      <c r="D16" s="12">
        <f>COUNT(F16:P16)</f>
        <v>2</v>
      </c>
      <c r="E16" s="1"/>
      <c r="F16" s="1"/>
      <c r="G16" s="1"/>
      <c r="H16" s="1"/>
      <c r="I16" s="1">
        <v>7</v>
      </c>
      <c r="J16" s="1">
        <v>35</v>
      </c>
      <c r="K16" s="1"/>
      <c r="L16" s="1"/>
      <c r="M16" s="1"/>
      <c r="N16" s="1"/>
      <c r="O16" s="1"/>
      <c r="P16" s="1"/>
      <c r="Q16" s="2"/>
      <c r="R16" s="2"/>
      <c r="S16" s="2"/>
      <c r="T16" s="2"/>
      <c r="U16" s="2">
        <v>25</v>
      </c>
      <c r="V16" s="2"/>
      <c r="W16" s="2"/>
      <c r="X16" s="2"/>
      <c r="Y16" s="2"/>
      <c r="Z16" s="2"/>
      <c r="AA16" s="2">
        <v>8.5</v>
      </c>
      <c r="AB16" s="2">
        <v>2</v>
      </c>
      <c r="AC16" s="2">
        <v>20</v>
      </c>
      <c r="AD16" s="2"/>
      <c r="AE16" s="2">
        <v>20</v>
      </c>
      <c r="AF16" s="2"/>
      <c r="AG16" s="2"/>
      <c r="AH16" s="2">
        <v>13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>
        <v>10</v>
      </c>
      <c r="AV16" s="2"/>
      <c r="AW16" s="2">
        <v>17</v>
      </c>
      <c r="AX16" s="2">
        <v>2</v>
      </c>
      <c r="AY16" s="2"/>
      <c r="AZ16" s="2">
        <v>15</v>
      </c>
      <c r="BA16" s="2"/>
      <c r="BB16" s="7"/>
      <c r="BC16" s="7"/>
      <c r="BD16" s="2">
        <v>10.5</v>
      </c>
      <c r="BE16" s="2">
        <v>0.5</v>
      </c>
      <c r="BF16" s="2"/>
      <c r="BG16" s="2">
        <v>3</v>
      </c>
      <c r="BH16" s="2">
        <v>4</v>
      </c>
      <c r="BI16" s="2"/>
      <c r="BJ16" s="2"/>
      <c r="BK16" s="2"/>
      <c r="BL16" s="2"/>
      <c r="BM16" s="2"/>
      <c r="BN16" s="2">
        <v>20</v>
      </c>
      <c r="BO16" s="2"/>
      <c r="BP16" s="2"/>
      <c r="BQ16" s="2"/>
      <c r="BR16" s="2"/>
      <c r="BS16" s="2"/>
      <c r="BT16" s="2"/>
      <c r="BU16" s="2"/>
      <c r="BV16" s="2">
        <v>0.5</v>
      </c>
      <c r="BW16" s="2">
        <v>15</v>
      </c>
      <c r="BX16" s="2"/>
      <c r="BY16" s="2"/>
      <c r="BZ16" s="2">
        <v>8</v>
      </c>
      <c r="CA16" s="2"/>
      <c r="CB16" s="2"/>
      <c r="CC16" s="2">
        <v>8.33</v>
      </c>
      <c r="CD16" s="2"/>
      <c r="CE16" s="2">
        <v>3</v>
      </c>
      <c r="CF16" s="2"/>
      <c r="CG16" s="2"/>
      <c r="CH16" s="2"/>
      <c r="CI16" s="2"/>
      <c r="CJ16" s="2"/>
      <c r="CK16" s="2"/>
      <c r="CL16" s="2"/>
      <c r="CM16" s="2">
        <v>5.5</v>
      </c>
      <c r="CN16" s="2">
        <v>2</v>
      </c>
      <c r="CO16" s="2"/>
      <c r="CP16" s="2"/>
      <c r="CQ16" s="2">
        <v>1</v>
      </c>
      <c r="CR16" s="2"/>
      <c r="CS16" s="2"/>
    </row>
    <row r="17" spans="1:97" x14ac:dyDescent="0.2">
      <c r="A17" s="6" t="s">
        <v>61</v>
      </c>
      <c r="B17" s="10">
        <v>14</v>
      </c>
      <c r="C17" s="11" cm="1">
        <f t="array" ref="C17">IF(D17=4,SUM(F17:P17),IF(D17&lt;4,SUM(F17:P17),IF(D17&gt;4,SUM(LARGE(F17:P17,{1,2,3,4})))))</f>
        <v>36.6</v>
      </c>
      <c r="D17" s="12">
        <f>COUNT(F17:P17)</f>
        <v>4</v>
      </c>
      <c r="E17" s="1"/>
      <c r="F17" s="1">
        <v>1</v>
      </c>
      <c r="G17" s="1"/>
      <c r="H17" s="1"/>
      <c r="I17" s="1">
        <v>15.6</v>
      </c>
      <c r="J17" s="1"/>
      <c r="K17" s="1">
        <v>10</v>
      </c>
      <c r="L17" s="1">
        <v>10</v>
      </c>
      <c r="M17" s="1"/>
      <c r="N17" s="1"/>
      <c r="O17" s="1"/>
      <c r="P17" s="1"/>
      <c r="Q17" s="2"/>
      <c r="R17" s="2"/>
      <c r="S17" s="2"/>
      <c r="T17" s="2"/>
      <c r="U17" s="2">
        <v>25</v>
      </c>
      <c r="V17" s="2"/>
      <c r="W17" s="2"/>
      <c r="X17" s="2">
        <v>30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</row>
    <row r="18" spans="1:97" x14ac:dyDescent="0.2">
      <c r="A18" s="20" t="s">
        <v>145</v>
      </c>
      <c r="B18" s="10">
        <v>15</v>
      </c>
      <c r="C18" s="11" cm="1">
        <f t="array" ref="C18">IF(D18=4,SUM(F18:P18),IF(D18&lt;4,SUM(F18:P18),IF(D18&gt;4,SUM(LARGE(F18:P18,{1,2,3,4})))))</f>
        <v>36</v>
      </c>
      <c r="D18" s="12">
        <f>COUNT(F18:P18)</f>
        <v>2</v>
      </c>
      <c r="E18" s="20"/>
      <c r="F18" s="1"/>
      <c r="G18" s="1"/>
      <c r="H18" s="1"/>
      <c r="I18" s="1"/>
      <c r="J18" s="1">
        <v>25</v>
      </c>
      <c r="K18" s="1"/>
      <c r="L18" s="1"/>
      <c r="M18" s="1">
        <v>11</v>
      </c>
      <c r="N18" s="20"/>
      <c r="O18" s="20"/>
      <c r="P18" s="20"/>
      <c r="Q18" s="2"/>
      <c r="R18" s="7"/>
      <c r="S18" s="2"/>
      <c r="T18" s="2"/>
      <c r="U18" s="2">
        <v>25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>
        <v>30</v>
      </c>
      <c r="AP18" s="2"/>
      <c r="AQ18" s="2"/>
      <c r="AR18" s="2"/>
      <c r="AS18" s="2"/>
      <c r="AT18" s="2"/>
      <c r="AU18" s="2"/>
      <c r="AV18" s="2"/>
      <c r="AW18" s="2"/>
      <c r="AX18" s="2"/>
      <c r="AY18" s="2">
        <v>4.5</v>
      </c>
      <c r="AZ18" s="2"/>
      <c r="BA18" s="2"/>
      <c r="BB18" s="2"/>
      <c r="BC18" s="2"/>
      <c r="BD18" s="7"/>
      <c r="BE18" s="2"/>
      <c r="BF18" s="2"/>
      <c r="BG18" s="2"/>
      <c r="BH18" s="2"/>
      <c r="BI18" s="7">
        <v>10</v>
      </c>
      <c r="BJ18" s="7">
        <v>7</v>
      </c>
      <c r="BK18" s="7"/>
      <c r="BL18" s="2"/>
      <c r="BM18" s="2">
        <v>21</v>
      </c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>
        <v>8.33</v>
      </c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</row>
    <row r="19" spans="1:97" x14ac:dyDescent="0.2">
      <c r="A19" s="6" t="s">
        <v>117</v>
      </c>
      <c r="B19" s="10">
        <v>16</v>
      </c>
      <c r="C19" s="11" cm="1">
        <f t="array" ref="C19">IF(D19=4,SUM(F19:P19),IF(D19&lt;4,SUM(F19:P19),IF(D19&gt;4,SUM(LARGE(F19:P19,{1,2,3,4})))))</f>
        <v>34</v>
      </c>
      <c r="D19" s="12">
        <f>COUNT(F19:P19)</f>
        <v>2</v>
      </c>
      <c r="E19" s="20"/>
      <c r="F19" s="1"/>
      <c r="G19" s="1"/>
      <c r="H19" s="1"/>
      <c r="I19" s="1"/>
      <c r="J19" s="1">
        <v>25</v>
      </c>
      <c r="K19" s="1"/>
      <c r="L19" s="1"/>
      <c r="M19" s="1">
        <v>9</v>
      </c>
      <c r="N19" s="20"/>
      <c r="O19" s="20"/>
      <c r="P19" s="20"/>
      <c r="Q19" s="2"/>
      <c r="R19" s="7">
        <v>3</v>
      </c>
      <c r="S19" s="2"/>
      <c r="T19" s="2"/>
      <c r="U19" s="2"/>
      <c r="V19" s="2"/>
      <c r="W19" s="2">
        <v>15</v>
      </c>
      <c r="X19" s="2"/>
      <c r="Y19" s="2">
        <v>15</v>
      </c>
      <c r="Z19" s="2"/>
      <c r="AA19" s="2">
        <v>8.5</v>
      </c>
      <c r="AB19" s="2">
        <v>10</v>
      </c>
      <c r="AC19" s="2">
        <v>9</v>
      </c>
      <c r="AD19" s="2"/>
      <c r="AE19" s="2"/>
      <c r="AF19" s="2"/>
      <c r="AG19" s="2">
        <v>7.5</v>
      </c>
      <c r="AH19" s="2">
        <v>30</v>
      </c>
      <c r="AI19" s="2"/>
      <c r="AJ19" s="2"/>
      <c r="AK19" s="7"/>
      <c r="AL19" s="7"/>
      <c r="AM19" s="7"/>
      <c r="AN19" s="7"/>
      <c r="AO19" s="7"/>
      <c r="AP19" s="2">
        <v>2</v>
      </c>
      <c r="AQ19" s="7"/>
      <c r="AR19" s="2">
        <v>8</v>
      </c>
      <c r="AS19" s="2">
        <v>10</v>
      </c>
      <c r="AT19" s="2">
        <v>15</v>
      </c>
      <c r="AU19" s="2">
        <v>7</v>
      </c>
      <c r="AV19" s="2">
        <v>30</v>
      </c>
      <c r="AW19" s="2">
        <v>23</v>
      </c>
      <c r="AX19" s="2">
        <v>7.5</v>
      </c>
      <c r="AY19" s="7"/>
      <c r="AZ19" s="7"/>
      <c r="BA19" s="7"/>
      <c r="BB19" s="2">
        <v>8.33</v>
      </c>
      <c r="BC19" s="2"/>
      <c r="BD19" s="2"/>
      <c r="BE19" s="2"/>
      <c r="BF19" s="2"/>
      <c r="BG19" s="2"/>
      <c r="BH19" s="2">
        <v>5</v>
      </c>
      <c r="BI19" s="2"/>
      <c r="BJ19" s="2"/>
      <c r="BK19" s="2"/>
      <c r="BL19" s="2"/>
      <c r="BM19" s="2"/>
      <c r="BN19" s="2"/>
      <c r="BO19" s="2">
        <v>12.5</v>
      </c>
      <c r="BP19" s="2">
        <v>10</v>
      </c>
      <c r="BQ19" s="2"/>
      <c r="BR19" s="2"/>
      <c r="BS19" s="2">
        <v>14</v>
      </c>
      <c r="BT19" s="2"/>
      <c r="BU19" s="2">
        <v>2</v>
      </c>
      <c r="BV19" s="2">
        <v>10</v>
      </c>
      <c r="BW19" s="2">
        <v>10</v>
      </c>
      <c r="BX19" s="2"/>
      <c r="BY19" s="2">
        <v>9</v>
      </c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>
        <v>8.33</v>
      </c>
      <c r="CM19" s="2">
        <v>8</v>
      </c>
      <c r="CN19" s="2"/>
      <c r="CO19" s="2"/>
      <c r="CP19" s="2"/>
      <c r="CQ19" s="2"/>
      <c r="CR19" s="2">
        <v>8</v>
      </c>
      <c r="CS19" s="2"/>
    </row>
    <row r="20" spans="1:97" x14ac:dyDescent="0.2">
      <c r="A20" s="20" t="s">
        <v>263</v>
      </c>
      <c r="B20" s="10">
        <v>17</v>
      </c>
      <c r="C20" s="11" cm="1">
        <f t="array" ref="C20">IF(D20=4,SUM(F20:P20),IF(D20&lt;4,SUM(F20:P20),IF(D20&gt;4,SUM(LARGE(F20:P20,{1,2,3,4})))))</f>
        <v>30</v>
      </c>
      <c r="D20" s="12">
        <f>COUNT(F20:P20)</f>
        <v>2</v>
      </c>
      <c r="E20" s="20"/>
      <c r="F20" s="1"/>
      <c r="G20" s="1"/>
      <c r="H20" s="1"/>
      <c r="I20" s="1"/>
      <c r="J20" s="1"/>
      <c r="K20" s="1">
        <v>15</v>
      </c>
      <c r="L20" s="1">
        <v>15</v>
      </c>
      <c r="M20" s="1"/>
      <c r="N20" s="20"/>
      <c r="O20" s="20"/>
      <c r="P20" s="20"/>
      <c r="Q20" s="2"/>
      <c r="R20" s="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>
        <v>5.5</v>
      </c>
      <c r="AJ20" s="2"/>
      <c r="AK20" s="7"/>
      <c r="AL20" s="7"/>
      <c r="AM20" s="7"/>
      <c r="AN20" s="2">
        <v>13</v>
      </c>
      <c r="AO20" s="7"/>
      <c r="AP20" s="7"/>
      <c r="AQ20" s="7"/>
      <c r="AR20" s="7"/>
      <c r="AS20" s="7"/>
      <c r="AT20" s="7"/>
      <c r="AU20" s="7"/>
      <c r="AV20" s="7"/>
      <c r="AW20" s="2"/>
      <c r="AX20" s="2">
        <v>4</v>
      </c>
      <c r="AY20" s="7"/>
      <c r="AZ20" s="2"/>
      <c r="BA20" s="7"/>
      <c r="BB20" s="7"/>
      <c r="BC20" s="7"/>
      <c r="BD20" s="2"/>
      <c r="BE20" s="7"/>
      <c r="BF20" s="7"/>
      <c r="BG20" s="2"/>
      <c r="BH20" s="7"/>
      <c r="BI20" s="7"/>
      <c r="BJ20" s="7"/>
      <c r="BK20" s="2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</row>
    <row r="21" spans="1:97" x14ac:dyDescent="0.2">
      <c r="A21" s="20" t="s">
        <v>257</v>
      </c>
      <c r="B21" s="10">
        <v>18</v>
      </c>
      <c r="C21" s="11" cm="1">
        <f t="array" ref="C21">IF(D21=4,SUM(F21:P21),IF(D21&lt;4,SUM(F21:P21),IF(D21&gt;4,SUM(LARGE(F21:P21,{1,2,3,4})))))</f>
        <v>30</v>
      </c>
      <c r="D21" s="12">
        <f>COUNT(F21:P21)</f>
        <v>1</v>
      </c>
      <c r="E21" s="20"/>
      <c r="F21" s="1"/>
      <c r="G21" s="1"/>
      <c r="H21" s="1"/>
      <c r="I21" s="1"/>
      <c r="J21" s="1"/>
      <c r="K21" s="1"/>
      <c r="L21" s="1"/>
      <c r="M21" s="1">
        <v>30</v>
      </c>
      <c r="N21" s="20"/>
      <c r="O21" s="20"/>
      <c r="P21" s="20"/>
      <c r="Q21" s="2"/>
      <c r="R21" s="7"/>
      <c r="S21" s="2"/>
      <c r="T21" s="2"/>
      <c r="U21" s="2">
        <v>35</v>
      </c>
      <c r="V21" s="2"/>
      <c r="W21" s="2"/>
      <c r="X21" s="2">
        <v>18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</row>
    <row r="22" spans="1:97" x14ac:dyDescent="0.2">
      <c r="A22" s="6" t="s">
        <v>350</v>
      </c>
      <c r="B22" s="10">
        <v>19</v>
      </c>
      <c r="C22" s="11" cm="1">
        <f t="array" ref="C22">IF(D22=4,SUM(F22:P22),IF(D22&lt;4,SUM(F22:P22),IF(D22&gt;4,SUM(LARGE(F22:P22,{1,2,3,4})))))</f>
        <v>28</v>
      </c>
      <c r="D22" s="12">
        <f>COUNT(F22:P22)</f>
        <v>2</v>
      </c>
      <c r="E22" s="1"/>
      <c r="F22" s="1"/>
      <c r="G22" s="1"/>
      <c r="H22" s="1"/>
      <c r="I22" s="1">
        <v>3</v>
      </c>
      <c r="J22" s="1">
        <v>25</v>
      </c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2"/>
      <c r="X22" s="2"/>
      <c r="Y22" s="2">
        <v>15</v>
      </c>
      <c r="Z22" s="2"/>
      <c r="AA22" s="2"/>
      <c r="AB22" s="2"/>
      <c r="AC22" s="2">
        <v>12</v>
      </c>
      <c r="AD22" s="2"/>
      <c r="AE22" s="2"/>
      <c r="AF22" s="2"/>
      <c r="AG22" s="2">
        <v>7.5</v>
      </c>
      <c r="AH22" s="2"/>
      <c r="AI22" s="2"/>
      <c r="AJ22" s="2"/>
      <c r="AK22" s="2">
        <v>25</v>
      </c>
      <c r="AL22" s="7"/>
      <c r="AM22" s="7"/>
      <c r="AN22" s="7"/>
      <c r="AO22" s="2">
        <v>11</v>
      </c>
      <c r="AP22" s="2">
        <v>15</v>
      </c>
      <c r="AQ22" s="7"/>
      <c r="AR22" s="2"/>
      <c r="AS22" s="2">
        <v>15</v>
      </c>
      <c r="AT22" s="7"/>
      <c r="AU22" s="2">
        <v>15</v>
      </c>
      <c r="AV22" s="7"/>
      <c r="AW22" s="7"/>
      <c r="AX22" s="7"/>
      <c r="AY22" s="7"/>
      <c r="AZ22" s="7"/>
      <c r="BA22" s="2"/>
      <c r="BB22" s="7"/>
      <c r="BC22" s="7"/>
      <c r="BD22" s="2">
        <v>20</v>
      </c>
      <c r="BE22" s="7"/>
      <c r="BF22" s="7"/>
      <c r="BG22" s="2">
        <v>6</v>
      </c>
      <c r="BH22" s="2">
        <v>30</v>
      </c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>
        <v>5</v>
      </c>
      <c r="BT22" s="2"/>
      <c r="BU22" s="2">
        <v>0.5</v>
      </c>
      <c r="BV22" s="2">
        <v>15</v>
      </c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</row>
    <row r="23" spans="1:97" x14ac:dyDescent="0.2">
      <c r="A23" s="6" t="s">
        <v>357</v>
      </c>
      <c r="B23" s="10">
        <v>20</v>
      </c>
      <c r="C23" s="11" cm="1">
        <f t="array" ref="C23">IF(D23=4,SUM(F23:P23),IF(D23&lt;4,SUM(F23:P23),IF(D23&gt;4,SUM(LARGE(F23:P23,{1,2,3,4})))))</f>
        <v>27</v>
      </c>
      <c r="D23" s="12">
        <f>COUNT(F23:P23)</f>
        <v>1</v>
      </c>
      <c r="E23" s="1"/>
      <c r="F23" s="1">
        <v>27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</row>
    <row r="24" spans="1:97" x14ac:dyDescent="0.2">
      <c r="A24" s="20" t="s">
        <v>240</v>
      </c>
      <c r="B24" s="10">
        <v>21</v>
      </c>
      <c r="C24" s="11" cm="1">
        <f t="array" ref="C24">IF(D24=4,SUM(F24:P24),IF(D24&lt;4,SUM(F24:P24),IF(D24&gt;4,SUM(LARGE(F24:P24,{1,2,3,4})))))</f>
        <v>25</v>
      </c>
      <c r="D24" s="12">
        <f>COUNT(F24:P24)</f>
        <v>1</v>
      </c>
      <c r="E24" s="20"/>
      <c r="F24" s="1"/>
      <c r="G24" s="1"/>
      <c r="H24" s="1"/>
      <c r="I24" s="1"/>
      <c r="J24" s="1">
        <v>25</v>
      </c>
      <c r="K24" s="1"/>
      <c r="L24" s="1"/>
      <c r="M24" s="1"/>
      <c r="N24" s="20"/>
      <c r="O24" s="20"/>
      <c r="P24" s="20"/>
      <c r="Q24" s="2"/>
      <c r="R24" s="7"/>
      <c r="S24" s="2"/>
      <c r="T24" s="2">
        <v>11.1</v>
      </c>
      <c r="U24" s="2">
        <v>25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>
        <v>10</v>
      </c>
      <c r="AO24" s="2">
        <v>27</v>
      </c>
      <c r="AP24" s="2"/>
      <c r="AQ24" s="2"/>
      <c r="AR24" s="2"/>
      <c r="AS24" s="2"/>
      <c r="AT24" s="2"/>
      <c r="AU24" s="2"/>
      <c r="AV24" s="2"/>
      <c r="AW24" s="2"/>
      <c r="AX24" s="2"/>
      <c r="AY24" s="2">
        <v>7</v>
      </c>
      <c r="AZ24" s="2"/>
      <c r="BA24" s="2"/>
      <c r="BB24" s="2"/>
      <c r="BC24" s="2"/>
      <c r="BD24" s="7">
        <v>8.5</v>
      </c>
      <c r="BE24" s="2"/>
      <c r="BF24" s="2"/>
      <c r="BG24" s="7"/>
      <c r="BH24" s="2"/>
      <c r="BI24" s="2"/>
      <c r="BJ24" s="2"/>
      <c r="BK24" s="2">
        <v>0.5</v>
      </c>
      <c r="BL24" s="2"/>
      <c r="BM24" s="2"/>
      <c r="BN24" s="2"/>
      <c r="BO24" s="2"/>
      <c r="BP24" s="2"/>
      <c r="BQ24" s="2"/>
      <c r="BR24" s="2">
        <v>20</v>
      </c>
      <c r="BS24" s="2"/>
      <c r="BT24" s="2"/>
      <c r="BU24" s="2">
        <v>27</v>
      </c>
      <c r="BV24" s="2"/>
      <c r="BW24" s="2"/>
      <c r="BX24" s="2"/>
      <c r="BY24" s="2"/>
      <c r="BZ24" s="2"/>
      <c r="CA24" s="2"/>
      <c r="CB24" s="2">
        <v>25</v>
      </c>
      <c r="CC24" s="2"/>
      <c r="CD24" s="2"/>
      <c r="CE24" s="2"/>
      <c r="CF24" s="2"/>
      <c r="CG24" s="2"/>
      <c r="CH24" s="2"/>
      <c r="CI24" s="2">
        <v>20</v>
      </c>
      <c r="CJ24" s="2"/>
      <c r="CK24" s="2"/>
      <c r="CL24" s="2">
        <v>3.75</v>
      </c>
      <c r="CM24" s="2"/>
      <c r="CN24" s="2"/>
      <c r="CO24" s="2"/>
      <c r="CP24" s="2"/>
      <c r="CQ24" s="2"/>
      <c r="CR24" s="2"/>
      <c r="CS24" s="2">
        <v>26.5</v>
      </c>
    </row>
    <row r="25" spans="1:97" x14ac:dyDescent="0.2">
      <c r="A25" s="6" t="s">
        <v>348</v>
      </c>
      <c r="B25" s="10">
        <v>22</v>
      </c>
      <c r="C25" s="11" cm="1">
        <f t="array" ref="C25">IF(D25=4,SUM(F25:P25),IF(D25&lt;4,SUM(F25:P25),IF(D25&gt;4,SUM(LARGE(F25:P25,{1,2,3,4})))))</f>
        <v>25</v>
      </c>
      <c r="D25" s="12">
        <f>COUNT(F25:P25)</f>
        <v>1</v>
      </c>
      <c r="E25" s="1"/>
      <c r="F25" s="1"/>
      <c r="G25" s="1"/>
      <c r="H25" s="1"/>
      <c r="I25" s="1"/>
      <c r="J25" s="1">
        <v>25</v>
      </c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>
        <v>10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>
        <v>31</v>
      </c>
      <c r="AL25" s="2"/>
      <c r="AM25" s="2"/>
      <c r="AN25" s="2">
        <v>40</v>
      </c>
      <c r="AO25" s="2"/>
      <c r="AP25" s="2"/>
      <c r="AQ25" s="2">
        <v>8.33</v>
      </c>
      <c r="AR25" s="2"/>
      <c r="AS25" s="2"/>
      <c r="AT25" s="2"/>
      <c r="AU25" s="2"/>
      <c r="AV25" s="2"/>
      <c r="AW25" s="2"/>
      <c r="AX25" s="2">
        <v>5.5</v>
      </c>
      <c r="AY25" s="2"/>
      <c r="AZ25" s="2"/>
      <c r="BA25" s="2"/>
      <c r="BB25" s="2"/>
      <c r="BC25" s="2"/>
      <c r="BD25" s="2"/>
      <c r="BE25" s="2"/>
      <c r="BF25" s="2"/>
      <c r="BG25" s="2">
        <v>7</v>
      </c>
      <c r="BH25" s="2">
        <v>10</v>
      </c>
      <c r="BI25" s="2"/>
      <c r="BJ25" s="2"/>
      <c r="BK25" s="2">
        <v>23</v>
      </c>
      <c r="BL25" s="2"/>
      <c r="BM25" s="2">
        <v>25</v>
      </c>
      <c r="BN25" s="2">
        <v>20</v>
      </c>
      <c r="BO25" s="2"/>
      <c r="BP25" s="2"/>
      <c r="BQ25" s="2"/>
      <c r="BR25" s="2"/>
      <c r="BS25" s="2"/>
      <c r="BT25" s="2"/>
      <c r="BU25" s="2"/>
      <c r="BV25" s="2">
        <v>0.5</v>
      </c>
      <c r="BW25" s="2"/>
      <c r="BX25" s="2"/>
      <c r="BY25" s="2"/>
      <c r="BZ25" s="2">
        <v>30</v>
      </c>
      <c r="CA25" s="2">
        <v>15</v>
      </c>
      <c r="CB25" s="2"/>
      <c r="CC25" s="2"/>
      <c r="CD25" s="2"/>
      <c r="CE25" s="2">
        <v>8</v>
      </c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</row>
    <row r="26" spans="1:97" x14ac:dyDescent="0.2">
      <c r="A26" s="20" t="s">
        <v>231</v>
      </c>
      <c r="B26" s="10">
        <v>23</v>
      </c>
      <c r="C26" s="11" cm="1">
        <f t="array" ref="C26">IF(D26=4,SUM(F26:P26),IF(D26&lt;4,SUM(F26:P26),IF(D26&gt;4,SUM(LARGE(F26:P26,{1,2,3,4})))))</f>
        <v>24</v>
      </c>
      <c r="D26" s="12">
        <f>COUNT(F26:P26)</f>
        <v>1</v>
      </c>
      <c r="E26" s="20"/>
      <c r="F26" s="1">
        <v>24</v>
      </c>
      <c r="G26" s="1"/>
      <c r="H26" s="1"/>
      <c r="I26" s="1"/>
      <c r="J26" s="1"/>
      <c r="K26" s="1"/>
      <c r="L26" s="1"/>
      <c r="M26" s="1"/>
      <c r="N26" s="20"/>
      <c r="O26" s="20"/>
      <c r="P26" s="20"/>
      <c r="Q26" s="2"/>
      <c r="R26" s="7"/>
      <c r="S26" s="2"/>
      <c r="T26" s="2">
        <v>11.1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20</v>
      </c>
      <c r="AF26" s="2"/>
      <c r="AG26" s="2"/>
      <c r="AH26" s="2"/>
      <c r="AI26" s="2"/>
      <c r="AJ26" s="2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2">
        <v>13</v>
      </c>
      <c r="AX26" s="7"/>
      <c r="AY26" s="7"/>
      <c r="AZ26" s="7"/>
      <c r="BA26" s="7"/>
      <c r="BB26" s="2"/>
      <c r="BC26" s="2">
        <v>7</v>
      </c>
      <c r="BD26" s="2"/>
      <c r="BE26" s="7"/>
      <c r="BF26" s="7"/>
      <c r="BG26" s="7"/>
      <c r="BH26" s="2"/>
      <c r="BI26" s="2">
        <v>4</v>
      </c>
      <c r="BJ26" s="2"/>
      <c r="BK26" s="7"/>
      <c r="BL26" s="2">
        <v>11.5</v>
      </c>
      <c r="BM26" s="2"/>
      <c r="BN26" s="2"/>
      <c r="BO26" s="2"/>
      <c r="BP26" s="2"/>
      <c r="BQ26" s="2"/>
      <c r="BR26" s="2"/>
      <c r="BS26" s="2"/>
      <c r="BT26" s="2"/>
      <c r="BU26" s="2"/>
      <c r="BV26" s="2">
        <v>5</v>
      </c>
      <c r="BW26" s="2"/>
      <c r="BX26" s="2"/>
      <c r="BY26" s="2"/>
      <c r="BZ26" s="2">
        <v>17</v>
      </c>
      <c r="CA26" s="2"/>
      <c r="CB26" s="2"/>
      <c r="CC26" s="2"/>
      <c r="CD26" s="2"/>
      <c r="CE26" s="2">
        <v>5</v>
      </c>
      <c r="CF26" s="2">
        <v>4.33</v>
      </c>
      <c r="CG26" s="2"/>
      <c r="CH26" s="2"/>
      <c r="CI26" s="2"/>
      <c r="CJ26" s="2"/>
      <c r="CK26" s="2"/>
      <c r="CL26" s="2"/>
      <c r="CM26" s="2">
        <v>1.5</v>
      </c>
      <c r="CN26" s="2">
        <v>15</v>
      </c>
      <c r="CO26" s="2">
        <v>4</v>
      </c>
      <c r="CP26" s="2"/>
      <c r="CQ26" s="2">
        <v>10</v>
      </c>
      <c r="CR26" s="2"/>
      <c r="CS26" s="2"/>
    </row>
    <row r="27" spans="1:97" x14ac:dyDescent="0.2">
      <c r="A27" s="6" t="s">
        <v>71</v>
      </c>
      <c r="B27" s="10">
        <v>24</v>
      </c>
      <c r="C27" s="11" cm="1">
        <f t="array" ref="C27">IF(D27=4,SUM(F27:P27),IF(D27&lt;4,SUM(F27:P27),IF(D27&gt;4,SUM(LARGE(F27:P27,{1,2,3,4})))))</f>
        <v>20.5</v>
      </c>
      <c r="D27" s="12">
        <f>COUNT(F27:P27)</f>
        <v>2</v>
      </c>
      <c r="E27" s="1"/>
      <c r="F27" s="1"/>
      <c r="G27" s="1"/>
      <c r="H27" s="1">
        <v>15</v>
      </c>
      <c r="I27" s="1"/>
      <c r="J27" s="1"/>
      <c r="K27" s="1"/>
      <c r="L27" s="1">
        <v>5.5</v>
      </c>
      <c r="M27" s="1"/>
      <c r="N27" s="1"/>
      <c r="O27" s="1"/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>
        <v>13.5</v>
      </c>
      <c r="AH27" s="2"/>
      <c r="AI27" s="2"/>
      <c r="AJ27" s="2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2"/>
      <c r="BA27" s="2"/>
      <c r="BB27" s="7"/>
      <c r="BC27" s="7"/>
      <c r="BD27" s="2"/>
      <c r="BE27" s="2"/>
      <c r="BF27" s="2"/>
      <c r="BG27" s="2"/>
      <c r="BH27" s="7"/>
      <c r="BI27" s="7"/>
      <c r="BJ27" s="7"/>
      <c r="BK27" s="2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</row>
    <row r="28" spans="1:97" x14ac:dyDescent="0.2">
      <c r="A28" s="6" t="s">
        <v>325</v>
      </c>
      <c r="B28" s="10">
        <v>25</v>
      </c>
      <c r="C28" s="11" cm="1">
        <f t="array" ref="C28">IF(D28=4,SUM(F28:P28),IF(D28&lt;4,SUM(F28:P28),IF(D28&gt;4,SUM(LARGE(F28:P28,{1,2,3,4})))))</f>
        <v>20</v>
      </c>
      <c r="D28" s="12">
        <f>COUNT(F28:P28)</f>
        <v>2</v>
      </c>
      <c r="E28" s="1"/>
      <c r="F28" s="1"/>
      <c r="G28" s="1"/>
      <c r="H28" s="1"/>
      <c r="I28" s="1"/>
      <c r="J28" s="1"/>
      <c r="K28" s="1">
        <v>10</v>
      </c>
      <c r="L28" s="1">
        <v>10</v>
      </c>
      <c r="M28" s="1"/>
      <c r="N28" s="1"/>
      <c r="O28" s="1"/>
      <c r="P28" s="1"/>
      <c r="Q28" s="2"/>
      <c r="R28" s="2"/>
      <c r="S28" s="2">
        <v>7</v>
      </c>
      <c r="T28" s="2"/>
      <c r="U28" s="2"/>
      <c r="V28" s="2"/>
      <c r="W28" s="2"/>
      <c r="X28" s="2">
        <v>12</v>
      </c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</row>
    <row r="29" spans="1:97" x14ac:dyDescent="0.2">
      <c r="A29" s="20" t="s">
        <v>176</v>
      </c>
      <c r="B29" s="10">
        <v>26</v>
      </c>
      <c r="C29" s="11" cm="1">
        <f t="array" ref="C29">IF(D29=4,SUM(F29:P29),IF(D29&lt;4,SUM(F29:P29),IF(D29&gt;4,SUM(LARGE(F29:P29,{1,2,3,4})))))</f>
        <v>19</v>
      </c>
      <c r="D29" s="12">
        <f>COUNT(F29:P29)</f>
        <v>2</v>
      </c>
      <c r="E29" s="20"/>
      <c r="F29" s="1">
        <v>12</v>
      </c>
      <c r="G29" s="1"/>
      <c r="H29" s="1"/>
      <c r="I29" s="1"/>
      <c r="J29" s="1"/>
      <c r="K29" s="1"/>
      <c r="L29" s="1"/>
      <c r="M29" s="1">
        <v>7</v>
      </c>
      <c r="N29" s="20"/>
      <c r="O29" s="20"/>
      <c r="P29" s="20"/>
      <c r="Q29" s="2"/>
      <c r="R29" s="7"/>
      <c r="S29" s="2"/>
      <c r="T29" s="2">
        <v>11.1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>
        <v>20</v>
      </c>
      <c r="AJ29" s="2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</row>
    <row r="30" spans="1:97" x14ac:dyDescent="0.2">
      <c r="A30" s="6" t="s">
        <v>90</v>
      </c>
      <c r="B30" s="10">
        <v>27</v>
      </c>
      <c r="C30" s="11" cm="1">
        <f t="array" ref="C30">IF(D30=4,SUM(F30:P30),IF(D30&lt;4,SUM(F30:P30),IF(D30&gt;4,SUM(LARGE(F30:P30,{1,2,3,4})))))</f>
        <v>14.5</v>
      </c>
      <c r="D30" s="12">
        <f>COUNT(F30:P30)</f>
        <v>3</v>
      </c>
      <c r="E30" s="1"/>
      <c r="F30" s="1"/>
      <c r="G30" s="1"/>
      <c r="H30" s="1">
        <v>8.5</v>
      </c>
      <c r="I30" s="1"/>
      <c r="J30" s="1"/>
      <c r="K30" s="1">
        <v>2</v>
      </c>
      <c r="L30" s="1"/>
      <c r="M30" s="1"/>
      <c r="N30" s="1"/>
      <c r="O30" s="1"/>
      <c r="P30" s="1">
        <v>4</v>
      </c>
      <c r="Q30" s="2"/>
      <c r="R30" s="2"/>
      <c r="S30" s="2">
        <v>7</v>
      </c>
      <c r="T30" s="2"/>
      <c r="U30" s="2"/>
      <c r="V30" s="2"/>
      <c r="W30" s="2"/>
      <c r="X30" s="2"/>
      <c r="Y30" s="2"/>
      <c r="Z30" s="2"/>
      <c r="AA30" s="2">
        <v>8.5</v>
      </c>
      <c r="AB30" s="2"/>
      <c r="AC30" s="2">
        <v>6.5</v>
      </c>
      <c r="AD30" s="2"/>
      <c r="AE30" s="2"/>
      <c r="AF30" s="2"/>
      <c r="AG30" s="2"/>
      <c r="AH30" s="2"/>
      <c r="AI30" s="2"/>
      <c r="AJ30" s="2">
        <v>10</v>
      </c>
      <c r="AK30" s="2"/>
      <c r="AL30" s="2"/>
      <c r="AM30" s="2">
        <v>12.5</v>
      </c>
      <c r="AN30" s="2"/>
      <c r="AO30" s="2"/>
      <c r="AP30" s="2"/>
      <c r="AQ30" s="2">
        <v>0.5</v>
      </c>
      <c r="AR30" s="2"/>
      <c r="AS30" s="2"/>
      <c r="AT30" s="2"/>
      <c r="AU30" s="2">
        <v>15</v>
      </c>
      <c r="AV30" s="2"/>
      <c r="AW30" s="2"/>
      <c r="AX30" s="2"/>
      <c r="AY30" s="2"/>
      <c r="AZ30" s="2">
        <v>8.5</v>
      </c>
      <c r="BA30" s="2">
        <v>4</v>
      </c>
      <c r="BB30" s="2"/>
      <c r="BC30" s="2"/>
      <c r="BD30" s="2">
        <v>2.2999999999999998</v>
      </c>
      <c r="BE30" s="2">
        <v>16.3</v>
      </c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>
        <v>12</v>
      </c>
      <c r="BS30" s="2">
        <v>25.5</v>
      </c>
      <c r="BT30" s="2"/>
      <c r="BU30" s="2">
        <v>8.33</v>
      </c>
      <c r="BV30" s="2">
        <v>23</v>
      </c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>
        <v>13</v>
      </c>
      <c r="CJ30" s="2">
        <v>19</v>
      </c>
      <c r="CK30" s="2"/>
      <c r="CL30" s="2">
        <v>14</v>
      </c>
      <c r="CM30" s="2"/>
      <c r="CN30" s="2"/>
      <c r="CO30" s="2"/>
      <c r="CP30" s="2"/>
      <c r="CQ30" s="2"/>
      <c r="CR30" s="2"/>
      <c r="CS30" s="2"/>
    </row>
    <row r="31" spans="1:97" x14ac:dyDescent="0.2">
      <c r="A31" s="6" t="s">
        <v>69</v>
      </c>
      <c r="B31" s="10">
        <v>28</v>
      </c>
      <c r="C31" s="11" cm="1">
        <f t="array" ref="C31">IF(D31=4,SUM(F31:P31),IF(D31&lt;4,SUM(F31:P31),IF(D31&gt;4,SUM(LARGE(F31:P31,{1,2,3,4})))))</f>
        <v>14</v>
      </c>
      <c r="D31" s="12">
        <f>COUNT(F31:P31)</f>
        <v>1</v>
      </c>
      <c r="E31" s="1"/>
      <c r="F31" s="1"/>
      <c r="G31" s="1"/>
      <c r="H31" s="1"/>
      <c r="I31" s="1"/>
      <c r="J31" s="1"/>
      <c r="K31" s="1"/>
      <c r="L31" s="1"/>
      <c r="M31" s="1">
        <v>14</v>
      </c>
      <c r="N31" s="1"/>
      <c r="O31" s="1"/>
      <c r="P31" s="1"/>
      <c r="Q31" s="2"/>
      <c r="R31" s="2">
        <v>5.5</v>
      </c>
      <c r="S31" s="2"/>
      <c r="T31" s="2">
        <v>21</v>
      </c>
      <c r="U31" s="2">
        <v>25</v>
      </c>
      <c r="V31" s="2"/>
      <c r="W31" s="2">
        <v>10</v>
      </c>
      <c r="X31" s="2"/>
      <c r="Y31" s="2"/>
      <c r="Z31" s="2"/>
      <c r="AA31" s="2">
        <v>15</v>
      </c>
      <c r="AB31" s="2">
        <v>15</v>
      </c>
      <c r="AC31" s="2">
        <v>6.5</v>
      </c>
      <c r="AD31" s="2"/>
      <c r="AE31" s="2">
        <v>30</v>
      </c>
      <c r="AF31" s="2"/>
      <c r="AG31" s="2">
        <v>3</v>
      </c>
      <c r="AH31" s="2"/>
      <c r="AI31" s="2"/>
      <c r="AJ31" s="2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</row>
    <row r="32" spans="1:97" x14ac:dyDescent="0.2">
      <c r="A32" s="20" t="s">
        <v>75</v>
      </c>
      <c r="B32" s="10">
        <v>29</v>
      </c>
      <c r="C32" s="11" cm="1">
        <f t="array" ref="C32">IF(D32=4,SUM(F32:P32),IF(D32&lt;4,SUM(F32:P32),IF(D32&gt;4,SUM(LARGE(F32:P32,{1,2,3,4})))))</f>
        <v>14</v>
      </c>
      <c r="D32" s="12">
        <f>COUNT(F32:P32)</f>
        <v>1</v>
      </c>
      <c r="E32" s="20"/>
      <c r="F32" s="1"/>
      <c r="G32" s="1"/>
      <c r="H32" s="1"/>
      <c r="I32" s="1"/>
      <c r="J32" s="1"/>
      <c r="K32" s="1"/>
      <c r="L32" s="1"/>
      <c r="M32" s="1">
        <v>14</v>
      </c>
      <c r="N32" s="20"/>
      <c r="O32" s="20"/>
      <c r="P32" s="20"/>
      <c r="Q32" s="2"/>
      <c r="R32" s="7"/>
      <c r="S32" s="2"/>
      <c r="T32" s="2">
        <v>4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7"/>
      <c r="BB32" s="2"/>
      <c r="BC32" s="2"/>
      <c r="BD32" s="7"/>
      <c r="BE32" s="2"/>
      <c r="BF32" s="2"/>
      <c r="BG32" s="7"/>
      <c r="BH32" s="2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</row>
    <row r="33" spans="1:97" x14ac:dyDescent="0.2">
      <c r="A33" s="6" t="s">
        <v>153</v>
      </c>
      <c r="B33" s="10">
        <v>30</v>
      </c>
      <c r="C33" s="11" cm="1">
        <f t="array" ref="C33">IF(D33=4,SUM(F33:P33),IF(D33&lt;4,SUM(F33:P33),IF(D33&gt;4,SUM(LARGE(F33:P33,{1,2,3,4})))))</f>
        <v>12.5</v>
      </c>
      <c r="D33" s="12">
        <f>COUNT(F33:P33)</f>
        <v>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>
        <v>12.5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>
        <v>13.5</v>
      </c>
      <c r="AH33" s="2"/>
      <c r="AI33" s="2">
        <v>9</v>
      </c>
      <c r="AJ33" s="2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</row>
    <row r="34" spans="1:97" x14ac:dyDescent="0.2">
      <c r="A34" s="6" t="s">
        <v>154</v>
      </c>
      <c r="B34" s="10">
        <v>31</v>
      </c>
      <c r="C34" s="11" cm="1">
        <f t="array" ref="C34">IF(D34=4,SUM(F34:P34),IF(D34&lt;4,SUM(F34:P34),IF(D34&gt;4,SUM(LARGE(F34:P34,{1,2,3,4})))))</f>
        <v>12.5</v>
      </c>
      <c r="D34" s="12">
        <f>COUNT(F34:P34)</f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12.5</v>
      </c>
      <c r="Q34" s="2"/>
      <c r="R34" s="2"/>
      <c r="S34" s="2"/>
      <c r="T34" s="2"/>
      <c r="U34" s="2"/>
      <c r="V34" s="2"/>
      <c r="W34" s="2"/>
      <c r="X34" s="2">
        <v>12</v>
      </c>
      <c r="Y34" s="2"/>
      <c r="Z34" s="2"/>
      <c r="AA34" s="2"/>
      <c r="AB34" s="2"/>
      <c r="AC34" s="2">
        <v>12</v>
      </c>
      <c r="AD34" s="2"/>
      <c r="AE34" s="2"/>
      <c r="AF34" s="2"/>
      <c r="AG34" s="2"/>
      <c r="AH34" s="2"/>
      <c r="AI34" s="2"/>
      <c r="AJ34" s="2">
        <v>15</v>
      </c>
      <c r="AK34" s="2"/>
      <c r="AL34" s="2"/>
      <c r="AM34" s="2"/>
      <c r="AN34" s="2"/>
      <c r="AO34" s="2"/>
      <c r="AP34" s="2"/>
      <c r="AQ34" s="2">
        <v>8.33</v>
      </c>
      <c r="AR34" s="2"/>
      <c r="AS34" s="2"/>
      <c r="AT34" s="2"/>
      <c r="AU34" s="2">
        <v>23</v>
      </c>
      <c r="AV34" s="2"/>
      <c r="AW34" s="2"/>
      <c r="AX34" s="2"/>
      <c r="AY34" s="2"/>
      <c r="AZ34" s="2">
        <v>15</v>
      </c>
      <c r="BA34" s="2">
        <v>6</v>
      </c>
      <c r="BB34" s="2"/>
      <c r="BC34" s="2"/>
      <c r="BD34" s="2"/>
      <c r="BE34" s="2"/>
      <c r="BF34" s="2"/>
      <c r="BG34" s="2"/>
      <c r="BH34" s="2">
        <v>6</v>
      </c>
      <c r="BI34" s="2"/>
      <c r="BJ34" s="2"/>
      <c r="BK34" s="7"/>
      <c r="BL34" s="2"/>
      <c r="BM34" s="2">
        <v>9.5</v>
      </c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>
        <v>11</v>
      </c>
      <c r="CJ34" s="2"/>
      <c r="CK34" s="2"/>
      <c r="CL34" s="2"/>
      <c r="CM34" s="2"/>
      <c r="CN34" s="2"/>
      <c r="CO34" s="2"/>
      <c r="CP34" s="2"/>
      <c r="CQ34" s="2"/>
      <c r="CR34" s="2"/>
      <c r="CS34" s="2"/>
    </row>
    <row r="35" spans="1:97" x14ac:dyDescent="0.2">
      <c r="A35" s="6" t="s">
        <v>166</v>
      </c>
      <c r="B35" s="10">
        <v>32</v>
      </c>
      <c r="C35" s="11" cm="1">
        <f t="array" ref="C35">IF(D35=4,SUM(F35:P35),IF(D35&lt;4,SUM(F35:P35),IF(D35&gt;4,SUM(LARGE(F35:P35,{1,2,3,4})))))</f>
        <v>12.5</v>
      </c>
      <c r="D35" s="12">
        <f>COUNT(F35:P35)</f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12.5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>
        <v>0.25</v>
      </c>
      <c r="AZ35" s="7"/>
      <c r="BA35" s="7"/>
      <c r="BB35" s="7"/>
      <c r="BC35" s="7"/>
      <c r="BD35" s="2"/>
      <c r="BE35" s="7"/>
      <c r="BF35" s="7"/>
      <c r="BG35" s="7"/>
      <c r="BH35" s="7"/>
      <c r="BI35" s="2"/>
      <c r="BJ35" s="2">
        <v>0.5</v>
      </c>
      <c r="BK35" s="2"/>
      <c r="BL35" s="2"/>
      <c r="BM35" s="2"/>
      <c r="BN35" s="2">
        <v>1</v>
      </c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>
        <v>3.66</v>
      </c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>
        <v>5.5</v>
      </c>
    </row>
    <row r="36" spans="1:97" x14ac:dyDescent="0.2">
      <c r="A36" s="6" t="s">
        <v>167</v>
      </c>
      <c r="B36" s="10">
        <v>33</v>
      </c>
      <c r="C36" s="11" cm="1">
        <f t="array" ref="C36">IF(D36=4,SUM(F36:P36),IF(D36&lt;4,SUM(F36:P36),IF(D36&gt;4,SUM(LARGE(F36:P36,{1,2,3,4})))))</f>
        <v>12.5</v>
      </c>
      <c r="D36" s="12">
        <f>COUNT(F36:P36)</f>
        <v>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>
        <v>12.5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3</v>
      </c>
      <c r="AD36" s="2"/>
      <c r="AE36" s="2">
        <v>13</v>
      </c>
      <c r="AF36" s="2"/>
      <c r="AG36" s="2"/>
      <c r="AH36" s="2">
        <v>6.5</v>
      </c>
      <c r="AI36" s="2"/>
      <c r="AJ36" s="2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2">
        <v>6.5</v>
      </c>
      <c r="AW36" s="7"/>
      <c r="AX36" s="7"/>
      <c r="AY36" s="7"/>
      <c r="AZ36" s="7"/>
      <c r="BA36" s="7"/>
      <c r="BB36" s="7"/>
      <c r="BC36" s="7"/>
      <c r="BD36" s="2"/>
      <c r="BE36" s="7"/>
      <c r="BF36" s="7"/>
      <c r="BG36" s="7"/>
      <c r="BH36" s="7"/>
      <c r="BI36" s="7"/>
      <c r="BJ36" s="7"/>
      <c r="BK36" s="2"/>
      <c r="BL36" s="2">
        <v>2</v>
      </c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6</v>
      </c>
      <c r="CA36" s="2">
        <v>2</v>
      </c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</row>
    <row r="37" spans="1:97" x14ac:dyDescent="0.2">
      <c r="A37" s="20" t="s">
        <v>230</v>
      </c>
      <c r="B37" s="10">
        <v>34</v>
      </c>
      <c r="C37" s="11" cm="1">
        <f t="array" ref="C37">IF(D37=4,SUM(F37:P37),IF(D37&lt;4,SUM(F37:P37),IF(D37&gt;4,SUM(LARGE(F37:P37,{1,2,3,4})))))</f>
        <v>12</v>
      </c>
      <c r="D37" s="12">
        <f>COUNT(F37:P37)</f>
        <v>1</v>
      </c>
      <c r="E37" s="20"/>
      <c r="F37" s="1">
        <v>12</v>
      </c>
      <c r="G37" s="1"/>
      <c r="H37" s="1"/>
      <c r="I37" s="1"/>
      <c r="J37" s="1"/>
      <c r="K37" s="1"/>
      <c r="L37" s="1"/>
      <c r="M37" s="1"/>
      <c r="N37" s="20"/>
      <c r="O37" s="20"/>
      <c r="P37" s="20"/>
      <c r="Q37" s="2"/>
      <c r="R37" s="7"/>
      <c r="S37" s="2"/>
      <c r="T37" s="2">
        <v>65</v>
      </c>
      <c r="U37" s="2">
        <v>35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7"/>
      <c r="AL37" s="7"/>
      <c r="AM37" s="7"/>
      <c r="AN37" s="2">
        <v>20</v>
      </c>
      <c r="AO37" s="8">
        <v>22.5</v>
      </c>
      <c r="AP37" s="8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2">
        <v>21</v>
      </c>
      <c r="BF37" s="2"/>
      <c r="BG37" s="7"/>
      <c r="BH37" s="7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>
        <v>10</v>
      </c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</row>
    <row r="38" spans="1:97" x14ac:dyDescent="0.2">
      <c r="A38" s="6" t="s">
        <v>301</v>
      </c>
      <c r="B38" s="10">
        <v>35</v>
      </c>
      <c r="C38" s="11" cm="1">
        <f t="array" ref="C38">IF(D38=4,SUM(F38:P38),IF(D38&lt;4,SUM(F38:P38),IF(D38&gt;4,SUM(LARGE(F38:P38,{1,2,3,4})))))</f>
        <v>12</v>
      </c>
      <c r="D38" s="12">
        <f>COUNT(F38:P38)</f>
        <v>1</v>
      </c>
      <c r="E38" s="1"/>
      <c r="F38" s="1">
        <v>12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2"/>
      <c r="R38" s="2"/>
      <c r="S38" s="2"/>
      <c r="T38" s="2"/>
      <c r="U38" s="2"/>
      <c r="V38" s="2"/>
      <c r="W38" s="2">
        <v>7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</row>
    <row r="39" spans="1:97" x14ac:dyDescent="0.2">
      <c r="A39" s="6" t="s">
        <v>196</v>
      </c>
      <c r="B39" s="10">
        <v>36</v>
      </c>
      <c r="C39" s="11" cm="1">
        <f t="array" ref="C39">IF(D39=4,SUM(F39:P39),IF(D39&lt;4,SUM(F39:P39),IF(D39&gt;4,SUM(LARGE(F39:P39,{1,2,3,4})))))</f>
        <v>11.5</v>
      </c>
      <c r="D39" s="12">
        <f>COUNT(F39:P39)</f>
        <v>2</v>
      </c>
      <c r="E39" s="1"/>
      <c r="F39" s="1">
        <v>6</v>
      </c>
      <c r="G39" s="1"/>
      <c r="H39" s="1"/>
      <c r="I39" s="1">
        <v>5.5</v>
      </c>
      <c r="J39" s="1"/>
      <c r="K39" s="1"/>
      <c r="L39" s="1"/>
      <c r="M39" s="1"/>
      <c r="N39" s="1"/>
      <c r="O39" s="1"/>
      <c r="P39" s="1"/>
      <c r="Q39" s="2"/>
      <c r="R39" s="2">
        <v>5.5</v>
      </c>
      <c r="S39" s="2"/>
      <c r="T39" s="2"/>
      <c r="U39" s="2"/>
      <c r="V39" s="2"/>
      <c r="W39" s="2"/>
      <c r="X39" s="2"/>
      <c r="Y39" s="2">
        <v>13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</row>
    <row r="40" spans="1:97" x14ac:dyDescent="0.2">
      <c r="A40" s="20" t="s">
        <v>150</v>
      </c>
      <c r="B40" s="10">
        <v>37</v>
      </c>
      <c r="C40" s="11" cm="1">
        <f t="array" ref="C40">IF(D40=4,SUM(F40:P40),IF(D40&lt;4,SUM(F40:P40),IF(D40&gt;4,SUM(LARGE(F40:P40,{1,2,3,4})))))</f>
        <v>11</v>
      </c>
      <c r="D40" s="12">
        <f>COUNT(F40:P40)</f>
        <v>2</v>
      </c>
      <c r="E40" s="20"/>
      <c r="F40" s="1"/>
      <c r="G40" s="1"/>
      <c r="H40" s="1"/>
      <c r="I40" s="1"/>
      <c r="J40" s="1"/>
      <c r="K40" s="1">
        <v>5.5</v>
      </c>
      <c r="L40" s="1">
        <v>5.5</v>
      </c>
      <c r="M40" s="1"/>
      <c r="N40" s="20"/>
      <c r="O40" s="20"/>
      <c r="P40" s="20"/>
      <c r="Q40" s="2"/>
      <c r="R40" s="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>
        <v>20</v>
      </c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>
        <v>10</v>
      </c>
      <c r="AU40" s="2"/>
      <c r="AV40" s="2"/>
      <c r="AW40" s="2"/>
      <c r="AX40" s="2"/>
      <c r="AY40" s="2"/>
      <c r="AZ40" s="2"/>
      <c r="BA40" s="7"/>
      <c r="BB40" s="7"/>
      <c r="BC40" s="7"/>
      <c r="BD40" s="2"/>
      <c r="BE40" s="2"/>
      <c r="BF40" s="2"/>
      <c r="BG40" s="7"/>
      <c r="BH40" s="2"/>
      <c r="BI40" s="7"/>
      <c r="BJ40" s="7">
        <v>0.5</v>
      </c>
      <c r="BK40" s="7">
        <v>7.5</v>
      </c>
      <c r="BL40" s="2"/>
      <c r="BM40" s="2"/>
      <c r="BN40" s="2"/>
      <c r="BO40" s="2"/>
      <c r="BP40" s="2"/>
      <c r="BQ40" s="2"/>
      <c r="BR40" s="2">
        <v>20</v>
      </c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>
        <v>21</v>
      </c>
      <c r="CS40" s="2"/>
    </row>
    <row r="41" spans="1:97" x14ac:dyDescent="0.2">
      <c r="A41" s="6" t="s">
        <v>345</v>
      </c>
      <c r="B41" s="10">
        <v>38</v>
      </c>
      <c r="C41" s="11" cm="1">
        <f t="array" ref="C41">IF(D41=4,SUM(F41:P41),IF(D41&lt;4,SUM(F41:P41),IF(D41&gt;4,SUM(LARGE(F41:P41,{1,2,3,4})))))</f>
        <v>11</v>
      </c>
      <c r="D41" s="12">
        <f>COUNT(F41:P41)</f>
        <v>2</v>
      </c>
      <c r="E41" s="1"/>
      <c r="F41" s="1"/>
      <c r="G41" s="1"/>
      <c r="H41" s="1"/>
      <c r="I41" s="1"/>
      <c r="J41" s="1"/>
      <c r="K41" s="1">
        <v>5.5</v>
      </c>
      <c r="L41" s="1">
        <v>5.5</v>
      </c>
      <c r="M41" s="1"/>
      <c r="N41" s="1"/>
      <c r="O41" s="1"/>
      <c r="P41" s="1"/>
      <c r="Q41" s="2"/>
      <c r="R41" s="2"/>
      <c r="S41" s="2"/>
      <c r="T41" s="2"/>
      <c r="U41" s="2"/>
      <c r="V41" s="2"/>
      <c r="W41" s="2"/>
      <c r="X41" s="2"/>
      <c r="Y41" s="2">
        <v>20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</row>
    <row r="42" spans="1:97" x14ac:dyDescent="0.2">
      <c r="A42" s="6" t="s">
        <v>329</v>
      </c>
      <c r="B42" s="10">
        <v>39</v>
      </c>
      <c r="C42" s="11" cm="1">
        <f t="array" ref="C42">IF(D42=4,SUM(F42:P42),IF(D42&lt;4,SUM(F42:P42),IF(D42&gt;4,SUM(LARGE(F42:P42,{1,2,3,4})))))</f>
        <v>9.5</v>
      </c>
      <c r="D42" s="12">
        <f>COUNT(F42:P42)</f>
        <v>2</v>
      </c>
      <c r="E42" s="1"/>
      <c r="F42" s="1"/>
      <c r="G42" s="1"/>
      <c r="H42" s="1">
        <v>8.5</v>
      </c>
      <c r="I42" s="1"/>
      <c r="J42" s="1"/>
      <c r="K42" s="1"/>
      <c r="L42" s="1"/>
      <c r="M42" s="1"/>
      <c r="N42" s="1"/>
      <c r="O42" s="1"/>
      <c r="P42" s="1">
        <v>1</v>
      </c>
      <c r="Q42" s="2"/>
      <c r="R42" s="2"/>
      <c r="S42" s="2">
        <v>7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7"/>
      <c r="AL42" s="7"/>
      <c r="AM42" s="7"/>
      <c r="AN42" s="7"/>
      <c r="AO42" s="2">
        <v>6.25</v>
      </c>
      <c r="AP42" s="2"/>
      <c r="AQ42" s="7"/>
      <c r="AR42" s="7"/>
      <c r="AS42" s="7"/>
      <c r="AT42" s="7"/>
      <c r="AU42" s="7"/>
      <c r="AV42" s="7"/>
      <c r="AW42" s="7"/>
      <c r="AX42" s="7"/>
      <c r="AY42" s="7"/>
      <c r="AZ42" s="2"/>
      <c r="BA42" s="2"/>
      <c r="BB42" s="2"/>
      <c r="BC42" s="2"/>
      <c r="BD42" s="7"/>
      <c r="BE42" s="7"/>
      <c r="BF42" s="7"/>
      <c r="BG42" s="7"/>
      <c r="BH42" s="7"/>
      <c r="BI42" s="2"/>
      <c r="BJ42" s="2">
        <v>4</v>
      </c>
      <c r="BK42" s="7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>
        <v>2</v>
      </c>
      <c r="BY42" s="2"/>
      <c r="BZ42" s="2"/>
      <c r="CA42" s="2"/>
      <c r="CB42" s="2"/>
      <c r="CC42" s="2"/>
      <c r="CD42" s="2"/>
      <c r="CE42" s="2">
        <v>6</v>
      </c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</row>
    <row r="43" spans="1:97" x14ac:dyDescent="0.2">
      <c r="A43" s="6" t="s">
        <v>162</v>
      </c>
      <c r="B43" s="10">
        <v>40</v>
      </c>
      <c r="C43" s="11" cm="1">
        <f t="array" ref="C43">IF(D43=4,SUM(F43:P43),IF(D43&lt;4,SUM(F43:P43),IF(D43&gt;4,SUM(LARGE(F43:P43,{1,2,3,4})))))</f>
        <v>8.5</v>
      </c>
      <c r="D43" s="12">
        <f>COUNT(F43:P43)</f>
        <v>1</v>
      </c>
      <c r="E43" s="1"/>
      <c r="F43" s="1"/>
      <c r="G43" s="1"/>
      <c r="H43" s="1">
        <v>8.5</v>
      </c>
      <c r="I43" s="1"/>
      <c r="J43" s="1"/>
      <c r="K43" s="1"/>
      <c r="L43" s="1"/>
      <c r="M43" s="1"/>
      <c r="N43" s="1"/>
      <c r="O43" s="1"/>
      <c r="P43" s="1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7"/>
      <c r="BA43" s="2"/>
      <c r="BB43" s="2"/>
      <c r="BC43" s="2"/>
      <c r="BD43" s="7"/>
      <c r="BE43" s="2"/>
      <c r="BF43" s="2"/>
      <c r="BG43" s="7"/>
      <c r="BH43" s="2"/>
      <c r="BI43" s="7"/>
      <c r="BJ43" s="7"/>
      <c r="BK43" s="7"/>
      <c r="BL43" s="2"/>
      <c r="BM43" s="2"/>
      <c r="BN43" s="2"/>
      <c r="BO43" s="2"/>
      <c r="BP43" s="2"/>
      <c r="BQ43" s="2">
        <v>7</v>
      </c>
      <c r="BR43" s="2"/>
      <c r="BS43" s="2"/>
      <c r="BT43" s="2"/>
      <c r="BU43" s="2"/>
      <c r="BV43" s="2"/>
      <c r="BW43" s="2"/>
      <c r="BX43" s="2"/>
      <c r="BY43" s="2"/>
      <c r="BZ43" s="2">
        <v>0.33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</row>
    <row r="44" spans="1:97" x14ac:dyDescent="0.2">
      <c r="A44" s="6" t="s">
        <v>354</v>
      </c>
      <c r="B44" s="10">
        <v>41</v>
      </c>
      <c r="C44" s="11" cm="1">
        <f t="array" ref="C44">IF(D44=4,SUM(F44:P44),IF(D44&lt;4,SUM(F44:P44),IF(D44&gt;4,SUM(LARGE(F44:P44,{1,2,3,4})))))</f>
        <v>8.5</v>
      </c>
      <c r="D44" s="12">
        <f>COUNT(F44:P44)</f>
        <v>1</v>
      </c>
      <c r="E44" s="1"/>
      <c r="F44" s="1"/>
      <c r="G44" s="1"/>
      <c r="H44" s="1">
        <v>8.5</v>
      </c>
      <c r="I44" s="1"/>
      <c r="J44" s="1"/>
      <c r="K44" s="1"/>
      <c r="L44" s="1"/>
      <c r="M44" s="1"/>
      <c r="N44" s="1"/>
      <c r="O44" s="1"/>
      <c r="P44" s="1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</row>
    <row r="45" spans="1:97" x14ac:dyDescent="0.2">
      <c r="A45" s="6" t="s">
        <v>352</v>
      </c>
      <c r="B45" s="10">
        <v>42</v>
      </c>
      <c r="C45" s="11" cm="1">
        <f t="array" ref="C45">IF(D45=4,SUM(F45:P45),IF(D45&lt;4,SUM(F45:P45),IF(D45&gt;4,SUM(LARGE(F45:P45,{1,2,3,4})))))</f>
        <v>8</v>
      </c>
      <c r="D45" s="12">
        <f>COUNT(F45:P45)</f>
        <v>1</v>
      </c>
      <c r="E45" s="1"/>
      <c r="F45" s="1"/>
      <c r="G45" s="1"/>
      <c r="H45" s="1"/>
      <c r="I45" s="1">
        <v>8</v>
      </c>
      <c r="J45" s="1"/>
      <c r="K45" s="1"/>
      <c r="L45" s="1"/>
      <c r="M45" s="1"/>
      <c r="N45" s="1"/>
      <c r="O45" s="1"/>
      <c r="P45" s="1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</row>
    <row r="46" spans="1:97" x14ac:dyDescent="0.2">
      <c r="A46" s="6" t="s">
        <v>102</v>
      </c>
      <c r="B46" s="10">
        <v>43</v>
      </c>
      <c r="C46" s="11" cm="1">
        <f t="array" ref="C46">IF(D46=4,SUM(F46:P46),IF(D46&lt;4,SUM(F46:P46),IF(D46&gt;4,SUM(LARGE(F46:P46,{1,2,3,4})))))</f>
        <v>7.5</v>
      </c>
      <c r="D46" s="12">
        <f>COUNT(F46:P46)</f>
        <v>1</v>
      </c>
      <c r="E46" s="1"/>
      <c r="F46" s="1">
        <v>7.5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>
        <v>10</v>
      </c>
      <c r="AI46" s="2"/>
      <c r="AJ46" s="2"/>
      <c r="AK46" s="7"/>
      <c r="AL46" s="7"/>
      <c r="AM46" s="7"/>
      <c r="AN46" s="7"/>
      <c r="AO46" s="7"/>
      <c r="AP46" s="7"/>
      <c r="AQ46" s="7"/>
      <c r="AR46" s="7"/>
      <c r="AS46" s="7"/>
      <c r="AT46" s="2">
        <v>2</v>
      </c>
      <c r="AU46" s="7"/>
      <c r="AV46" s="7"/>
      <c r="AW46" s="2">
        <v>4.5</v>
      </c>
      <c r="AX46" s="7"/>
      <c r="AY46" s="7"/>
      <c r="AZ46" s="7"/>
      <c r="BA46" s="7"/>
      <c r="BB46" s="2"/>
      <c r="BC46" s="2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</row>
    <row r="47" spans="1:97" x14ac:dyDescent="0.2">
      <c r="A47" s="6" t="s">
        <v>127</v>
      </c>
      <c r="B47" s="10">
        <v>44</v>
      </c>
      <c r="C47" s="11" cm="1">
        <f t="array" ref="C47">IF(D47=4,SUM(F47:P47),IF(D47&lt;4,SUM(F47:P47),IF(D47&gt;4,SUM(LARGE(F47:P47,{1,2,3,4})))))</f>
        <v>7</v>
      </c>
      <c r="D47" s="12">
        <f>COUNT(F47:P47)</f>
        <v>1</v>
      </c>
      <c r="E47" s="1"/>
      <c r="F47" s="1"/>
      <c r="G47" s="1"/>
      <c r="H47" s="1"/>
      <c r="I47" s="1"/>
      <c r="J47" s="1"/>
      <c r="K47" s="1"/>
      <c r="L47" s="1"/>
      <c r="M47" s="1">
        <v>7</v>
      </c>
      <c r="N47" s="1"/>
      <c r="O47" s="1"/>
      <c r="P47" s="1"/>
      <c r="Q47" s="2"/>
      <c r="R47" s="2">
        <v>7</v>
      </c>
      <c r="S47" s="2"/>
      <c r="T47" s="2">
        <v>6</v>
      </c>
      <c r="U47" s="2">
        <v>25</v>
      </c>
      <c r="V47" s="2"/>
      <c r="W47" s="2"/>
      <c r="X47" s="2"/>
      <c r="Y47" s="2">
        <v>10</v>
      </c>
      <c r="Z47" s="2"/>
      <c r="AA47" s="2">
        <v>4</v>
      </c>
      <c r="AB47" s="2"/>
      <c r="AC47" s="2">
        <v>5</v>
      </c>
      <c r="AD47" s="2"/>
      <c r="AE47" s="2"/>
      <c r="AF47" s="2"/>
      <c r="AG47" s="2"/>
      <c r="AH47" s="2"/>
      <c r="AI47" s="2"/>
      <c r="AJ47" s="2">
        <v>3</v>
      </c>
      <c r="AK47" s="2"/>
      <c r="AL47" s="2"/>
      <c r="AM47" s="2"/>
      <c r="AN47" s="2"/>
      <c r="AO47" s="2"/>
      <c r="AP47" s="2"/>
      <c r="AQ47" s="2"/>
      <c r="AR47" s="2"/>
      <c r="AS47" s="2">
        <v>2</v>
      </c>
      <c r="AT47" s="2"/>
      <c r="AU47" s="2">
        <v>6</v>
      </c>
      <c r="AV47" s="2">
        <v>6.5</v>
      </c>
      <c r="AW47" s="2"/>
      <c r="AX47" s="2"/>
      <c r="AY47" s="2"/>
      <c r="AZ47" s="2"/>
      <c r="BA47" s="2">
        <v>7</v>
      </c>
      <c r="BB47" s="2">
        <v>6</v>
      </c>
      <c r="BC47" s="2"/>
      <c r="BD47" s="2"/>
      <c r="BE47" s="2"/>
      <c r="BF47" s="2"/>
      <c r="BG47" s="2">
        <v>8</v>
      </c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>
        <v>40</v>
      </c>
      <c r="BS47" s="2"/>
      <c r="BT47" s="2"/>
      <c r="BU47" s="2">
        <v>8.33</v>
      </c>
      <c r="BV47" s="2"/>
      <c r="BW47" s="2"/>
      <c r="BX47" s="2"/>
      <c r="BY47" s="2"/>
      <c r="BZ47" s="2"/>
      <c r="CA47" s="2"/>
      <c r="CB47" s="2">
        <v>13</v>
      </c>
      <c r="CC47" s="2"/>
      <c r="CD47" s="2"/>
      <c r="CE47" s="2"/>
      <c r="CF47" s="2"/>
      <c r="CG47" s="2"/>
      <c r="CH47" s="2"/>
      <c r="CI47" s="2">
        <v>9</v>
      </c>
      <c r="CJ47" s="2"/>
      <c r="CK47" s="2"/>
      <c r="CL47" s="2">
        <v>3.75</v>
      </c>
      <c r="CM47" s="2"/>
      <c r="CN47" s="2"/>
      <c r="CO47" s="2"/>
      <c r="CP47" s="2"/>
      <c r="CQ47" s="2"/>
      <c r="CR47" s="2"/>
      <c r="CS47" s="2"/>
    </row>
    <row r="48" spans="1:97" x14ac:dyDescent="0.2">
      <c r="A48" s="20" t="s">
        <v>203</v>
      </c>
      <c r="B48" s="10">
        <v>45</v>
      </c>
      <c r="C48" s="11" cm="1">
        <f t="array" ref="C48">IF(D48=4,SUM(F48:P48),IF(D48&lt;4,SUM(F48:P48),IF(D48&gt;4,SUM(LARGE(F48:P48,{1,2,3,4})))))</f>
        <v>7</v>
      </c>
      <c r="D48" s="12">
        <f>COUNT(F48:P48)</f>
        <v>1</v>
      </c>
      <c r="E48" s="20"/>
      <c r="F48" s="1"/>
      <c r="G48" s="1"/>
      <c r="H48" s="1"/>
      <c r="I48" s="1"/>
      <c r="J48" s="1"/>
      <c r="K48" s="1"/>
      <c r="L48" s="1"/>
      <c r="M48" s="1"/>
      <c r="N48" s="20"/>
      <c r="O48" s="20"/>
      <c r="P48" s="20">
        <v>7</v>
      </c>
      <c r="Q48" s="2"/>
      <c r="R48" s="7"/>
      <c r="S48" s="2"/>
      <c r="T48" s="2"/>
      <c r="U48" s="2"/>
      <c r="V48" s="2"/>
      <c r="W48" s="2"/>
      <c r="X48" s="2"/>
      <c r="Y48" s="2"/>
      <c r="Z48" s="2"/>
      <c r="AA48" s="2"/>
      <c r="AB48" s="2">
        <v>2</v>
      </c>
      <c r="AC48" s="2"/>
      <c r="AD48" s="2"/>
      <c r="AE48" s="2"/>
      <c r="AF48" s="2"/>
      <c r="AG48" s="2"/>
      <c r="AH48" s="2">
        <v>15</v>
      </c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10</v>
      </c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>
        <v>9.5</v>
      </c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>
        <v>1.5</v>
      </c>
      <c r="CP48" s="2"/>
      <c r="CQ48" s="2"/>
      <c r="CR48" s="2"/>
      <c r="CS48" s="2"/>
    </row>
    <row r="49" spans="1:97" x14ac:dyDescent="0.2">
      <c r="A49" s="6" t="s">
        <v>337</v>
      </c>
      <c r="B49" s="10">
        <v>46</v>
      </c>
      <c r="C49" s="11" cm="1">
        <f t="array" ref="C49">IF(D49=4,SUM(F49:P49),IF(D49&lt;4,SUM(F49:P49),IF(D49&gt;4,SUM(LARGE(F49:P49,{1,2,3,4})))))</f>
        <v>7</v>
      </c>
      <c r="D49" s="12">
        <f>COUNT(F49:P49)</f>
        <v>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>
        <v>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>
        <v>2</v>
      </c>
      <c r="AB49" s="2"/>
      <c r="AC49" s="2"/>
      <c r="AD49" s="2"/>
      <c r="AE49" s="2"/>
      <c r="AF49" s="2"/>
      <c r="AG49" s="2"/>
      <c r="AH49" s="2">
        <v>10</v>
      </c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>
        <v>7</v>
      </c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7"/>
      <c r="BE49" s="2"/>
      <c r="BF49" s="2"/>
      <c r="BG49" s="2"/>
      <c r="BH49" s="2"/>
      <c r="BI49" s="7"/>
      <c r="BJ49" s="7"/>
      <c r="BK49" s="2"/>
      <c r="BL49" s="2"/>
      <c r="BM49" s="2"/>
      <c r="BN49" s="2">
        <v>5.5</v>
      </c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>
        <v>0.5</v>
      </c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>
        <v>3</v>
      </c>
    </row>
    <row r="50" spans="1:97" x14ac:dyDescent="0.2">
      <c r="A50" s="20" t="s">
        <v>205</v>
      </c>
      <c r="B50" s="10">
        <v>47</v>
      </c>
      <c r="C50" s="11" cm="1">
        <f t="array" ref="C50">IF(D50=4,SUM(F50:P50),IF(D50&lt;4,SUM(F50:P50),IF(D50&gt;4,SUM(LARGE(F50:P50,{1,2,3,4})))))</f>
        <v>5.5</v>
      </c>
      <c r="D50" s="12">
        <f>COUNT(F50:P50)</f>
        <v>1</v>
      </c>
      <c r="E50" s="20"/>
      <c r="F50" s="1"/>
      <c r="G50" s="1"/>
      <c r="H50" s="1"/>
      <c r="I50" s="1"/>
      <c r="J50" s="1"/>
      <c r="K50" s="1"/>
      <c r="L50" s="1">
        <v>5.5</v>
      </c>
      <c r="M50" s="1"/>
      <c r="N50" s="20"/>
      <c r="O50" s="20"/>
      <c r="P50" s="20"/>
      <c r="Q50" s="2"/>
      <c r="R50" s="7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>
        <v>13</v>
      </c>
      <c r="AF50" s="2"/>
      <c r="AG50" s="2"/>
      <c r="AH50" s="2"/>
      <c r="AI50" s="2"/>
      <c r="AJ50" s="2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2">
        <v>6.5</v>
      </c>
      <c r="AW50" s="2">
        <v>6</v>
      </c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2"/>
      <c r="BL50" s="7">
        <v>11.5</v>
      </c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</row>
    <row r="51" spans="1:97" x14ac:dyDescent="0.2">
      <c r="A51" s="6" t="s">
        <v>289</v>
      </c>
      <c r="B51" s="10">
        <v>48</v>
      </c>
      <c r="C51" s="11" cm="1">
        <f t="array" ref="C51">IF(D51=4,SUM(F51:P51),IF(D51&lt;4,SUM(F51:P51),IF(D51&gt;4,SUM(LARGE(F51:P51,{1,2,3,4})))))</f>
        <v>5.5</v>
      </c>
      <c r="D51" s="12">
        <f>COUNT(F51:P51)</f>
        <v>1</v>
      </c>
      <c r="E51" s="1"/>
      <c r="F51" s="1"/>
      <c r="G51" s="1"/>
      <c r="H51" s="1"/>
      <c r="I51" s="1"/>
      <c r="J51" s="1"/>
      <c r="K51" s="1">
        <v>5.5</v>
      </c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2"/>
      <c r="X51" s="2"/>
      <c r="Y51" s="2">
        <v>13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</row>
    <row r="52" spans="1:97" x14ac:dyDescent="0.2">
      <c r="A52" s="6" t="s">
        <v>138</v>
      </c>
      <c r="B52" s="10">
        <v>49</v>
      </c>
      <c r="C52" s="11" cm="1">
        <f t="array" ref="C52">IF(D52=4,SUM(F52:P52),IF(D52&lt;4,SUM(F52:P52),IF(D52&gt;4,SUM(LARGE(F52:P52,{1,2,3,4})))))</f>
        <v>5.5</v>
      </c>
      <c r="D52" s="12">
        <f>COUNT(F52:P52)</f>
        <v>1</v>
      </c>
      <c r="E52" s="1"/>
      <c r="F52" s="1"/>
      <c r="G52" s="1"/>
      <c r="H52" s="1"/>
      <c r="I52" s="1"/>
      <c r="J52" s="1"/>
      <c r="K52" s="1">
        <v>5.5</v>
      </c>
      <c r="L52" s="1"/>
      <c r="M52" s="1"/>
      <c r="N52" s="1"/>
      <c r="O52" s="1"/>
      <c r="P52" s="1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7"/>
      <c r="BB52" s="7"/>
      <c r="BC52" s="7"/>
      <c r="BD52" s="7"/>
      <c r="BE52" s="7"/>
      <c r="BF52" s="7"/>
      <c r="BG52" s="2"/>
      <c r="BH52" s="7"/>
      <c r="BI52" s="2"/>
      <c r="BJ52" s="2"/>
      <c r="BK52" s="2"/>
      <c r="BL52" s="2"/>
      <c r="BM52" s="2"/>
      <c r="BN52" s="2"/>
      <c r="BO52" s="2"/>
      <c r="BP52" s="2"/>
      <c r="BQ52" s="2"/>
      <c r="BR52" s="2">
        <v>20</v>
      </c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>
        <v>20</v>
      </c>
      <c r="CJ52" s="2"/>
      <c r="CK52" s="2"/>
      <c r="CL52" s="2"/>
      <c r="CM52" s="2"/>
      <c r="CN52" s="2"/>
      <c r="CO52" s="2"/>
      <c r="CP52" s="2"/>
      <c r="CQ52" s="2"/>
      <c r="CR52" s="2"/>
      <c r="CS52" s="2"/>
    </row>
    <row r="53" spans="1:97" x14ac:dyDescent="0.2">
      <c r="A53" s="6" t="s">
        <v>91</v>
      </c>
      <c r="B53" s="10">
        <v>50</v>
      </c>
      <c r="C53" s="11" cm="1">
        <f t="array" ref="C53">IF(D53=4,SUM(F53:P53),IF(D53&lt;4,SUM(F53:P53),IF(D53&gt;4,SUM(LARGE(F53:P53,{1,2,3,4})))))</f>
        <v>4</v>
      </c>
      <c r="D53" s="12">
        <f>COUNT(F53:P53)</f>
        <v>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>
        <v>4</v>
      </c>
      <c r="Q53" s="2"/>
      <c r="R53" s="2"/>
      <c r="S53" s="2">
        <v>15</v>
      </c>
      <c r="T53" s="2"/>
      <c r="U53" s="2"/>
      <c r="V53" s="2"/>
      <c r="W53" s="2">
        <v>15</v>
      </c>
      <c r="X53" s="2">
        <v>5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>
        <v>15</v>
      </c>
      <c r="AP53" s="2">
        <v>2</v>
      </c>
      <c r="AQ53" s="2">
        <v>12</v>
      </c>
      <c r="AR53" s="2"/>
      <c r="AS53" s="2"/>
      <c r="AT53" s="2"/>
      <c r="AU53" s="2"/>
      <c r="AV53" s="2"/>
      <c r="AW53" s="2"/>
      <c r="AX53" s="2"/>
      <c r="AY53" s="2"/>
      <c r="AZ53" s="7"/>
      <c r="BA53" s="7"/>
      <c r="BB53" s="2"/>
      <c r="BC53" s="2"/>
      <c r="BD53" s="2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</row>
    <row r="54" spans="1:97" x14ac:dyDescent="0.2">
      <c r="A54" s="6" t="s">
        <v>358</v>
      </c>
      <c r="B54" s="10"/>
      <c r="C54" s="11" cm="1">
        <f t="array" ref="C54">IF(D54=4,SUM(F54:P54),IF(D54&lt;4,SUM(F54:P54),IF(D54&gt;4,SUM(LARGE(F54:P54,{1,2,3,4})))))</f>
        <v>4</v>
      </c>
      <c r="D54" s="12">
        <f>COUNT(F54:P54)</f>
        <v>1</v>
      </c>
      <c r="E54" s="1"/>
      <c r="F54" s="1">
        <v>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</row>
    <row r="55" spans="1:97" x14ac:dyDescent="0.2">
      <c r="A55" s="6" t="s">
        <v>359</v>
      </c>
      <c r="B55" s="10"/>
      <c r="C55" s="11" cm="1">
        <f t="array" ref="C55">IF(D55=4,SUM(F55:P55),IF(D55&lt;4,SUM(F55:P55),IF(D55&gt;4,SUM(LARGE(F55:P55,{1,2,3,4})))))</f>
        <v>3</v>
      </c>
      <c r="D55" s="12">
        <f>COUNT(F55:P55)</f>
        <v>1</v>
      </c>
      <c r="E55" s="1"/>
      <c r="F55" s="1">
        <v>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</row>
    <row r="56" spans="1:97" x14ac:dyDescent="0.2">
      <c r="A56" s="20" t="s">
        <v>118</v>
      </c>
      <c r="B56" s="10"/>
      <c r="C56" s="11" cm="1">
        <f t="array" ref="C56">IF(D56=4,SUM(F56:P56),IF(D56&lt;4,SUM(F56:P56),IF(D56&gt;4,SUM(LARGE(F56:P56,{1,2,3,4})))))</f>
        <v>2</v>
      </c>
      <c r="D56" s="12">
        <f>COUNT(F56:P56)</f>
        <v>1</v>
      </c>
      <c r="E56" s="20"/>
      <c r="F56" s="1"/>
      <c r="G56" s="1"/>
      <c r="H56" s="1"/>
      <c r="I56" s="1"/>
      <c r="J56" s="1"/>
      <c r="K56" s="1">
        <v>2</v>
      </c>
      <c r="L56" s="1"/>
      <c r="M56" s="1"/>
      <c r="N56" s="20"/>
      <c r="O56" s="20"/>
      <c r="P56" s="20"/>
      <c r="Q56" s="2"/>
      <c r="R56" s="7"/>
      <c r="S56" s="2">
        <v>15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>
        <v>6.25</v>
      </c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7"/>
      <c r="BA56" s="7"/>
      <c r="BB56" s="7"/>
      <c r="BC56" s="7"/>
      <c r="BD56" s="7"/>
      <c r="BE56" s="7"/>
      <c r="BF56" s="7"/>
      <c r="BG56" s="7"/>
      <c r="BH56" s="2"/>
      <c r="BI56" s="7"/>
      <c r="BJ56" s="7">
        <v>4</v>
      </c>
      <c r="BK56" s="2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</row>
    <row r="57" spans="1:97" x14ac:dyDescent="0.2">
      <c r="A57" s="9" t="s">
        <v>103</v>
      </c>
      <c r="B57" s="10"/>
      <c r="C57" s="11" cm="1">
        <f t="array" ref="C57">IF(D57=4,SUM(F57:P57),IF(D57&lt;4,SUM(F57:P57),IF(D57&gt;4,SUM(LARGE(F57:P57,{1,2,3,4})))))</f>
        <v>2</v>
      </c>
      <c r="D57" s="12">
        <f>COUNT(F57:P57)</f>
        <v>1</v>
      </c>
      <c r="E57" s="1"/>
      <c r="F57" s="1"/>
      <c r="G57" s="1"/>
      <c r="H57" s="1">
        <v>2</v>
      </c>
      <c r="I57" s="1"/>
      <c r="J57" s="1"/>
      <c r="K57" s="1"/>
      <c r="L57" s="1"/>
      <c r="M57" s="1"/>
      <c r="N57" s="1"/>
      <c r="O57" s="1"/>
      <c r="P57" s="1"/>
      <c r="Q57" s="2"/>
      <c r="R57" s="2"/>
      <c r="S57" s="2">
        <v>2</v>
      </c>
      <c r="T57" s="2"/>
      <c r="U57" s="2"/>
      <c r="V57" s="2"/>
      <c r="W57" s="2"/>
      <c r="X57" s="2">
        <v>12</v>
      </c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</row>
    <row r="58" spans="1:97" x14ac:dyDescent="0.2">
      <c r="A58" s="6" t="s">
        <v>170</v>
      </c>
      <c r="B58" s="10"/>
      <c r="C58" s="11" cm="1">
        <f t="array" ref="C58">IF(D58=4,SUM(F58:P58),IF(D58&lt;4,SUM(F58:P58),IF(D58&gt;4,SUM(LARGE(F58:P58,{1,2,3,4})))))</f>
        <v>2</v>
      </c>
      <c r="D58" s="12">
        <f>COUNT(F58:P58)</f>
        <v>1</v>
      </c>
      <c r="E58" s="1"/>
      <c r="F58" s="1"/>
      <c r="G58" s="1"/>
      <c r="H58" s="1"/>
      <c r="I58" s="1"/>
      <c r="J58" s="1"/>
      <c r="K58" s="1"/>
      <c r="L58" s="1">
        <v>2</v>
      </c>
      <c r="M58" s="1"/>
      <c r="N58" s="1"/>
      <c r="O58" s="1"/>
      <c r="P58" s="1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7"/>
      <c r="AL58" s="2">
        <v>6</v>
      </c>
      <c r="AM58" s="2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2"/>
      <c r="BF58" s="2"/>
      <c r="BG58" s="7">
        <v>4</v>
      </c>
      <c r="BH58" s="2"/>
      <c r="BI58" s="2"/>
      <c r="BJ58" s="2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</row>
    <row r="59" spans="1:97" x14ac:dyDescent="0.2">
      <c r="A59" s="20" t="s">
        <v>268</v>
      </c>
      <c r="B59" s="10"/>
      <c r="C59" s="11" cm="1">
        <f t="array" ref="C59">IF(D59=4,SUM(F59:P59),IF(D59&lt;4,SUM(F59:P59),IF(D59&gt;4,SUM(LARGE(F59:P59,{1,2,3,4})))))</f>
        <v>2</v>
      </c>
      <c r="D59" s="12">
        <f>COUNT(F59:P59)</f>
        <v>1</v>
      </c>
      <c r="E59" s="20"/>
      <c r="F59" s="1"/>
      <c r="G59" s="1"/>
      <c r="H59" s="1"/>
      <c r="I59" s="1"/>
      <c r="J59" s="1"/>
      <c r="K59" s="1"/>
      <c r="L59" s="1">
        <v>2</v>
      </c>
      <c r="M59" s="1"/>
      <c r="N59" s="20"/>
      <c r="O59" s="20"/>
      <c r="P59" s="20"/>
      <c r="Q59" s="2"/>
      <c r="R59" s="7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7"/>
      <c r="AL59" s="7"/>
      <c r="AM59" s="7"/>
      <c r="AN59" s="2">
        <v>3.75</v>
      </c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2"/>
      <c r="BA59" s="2"/>
      <c r="BB59" s="7"/>
      <c r="BC59" s="7">
        <v>2</v>
      </c>
      <c r="BD59" s="7"/>
      <c r="BE59" s="7"/>
      <c r="BF59" s="7"/>
      <c r="BG59" s="7"/>
      <c r="BH59" s="7"/>
      <c r="BI59" s="7"/>
      <c r="BJ59" s="7"/>
      <c r="BK59" s="2"/>
      <c r="BL59" s="7"/>
      <c r="BM59" s="7"/>
      <c r="BN59" s="7">
        <v>2</v>
      </c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</row>
    <row r="60" spans="1:97" x14ac:dyDescent="0.2">
      <c r="A60" s="6" t="s">
        <v>95</v>
      </c>
      <c r="B60" s="10"/>
      <c r="C60" s="11" cm="1">
        <f t="array" ref="C60">IF(D60=4,SUM(F60:P60),IF(D60&lt;4,SUM(F60:P60),IF(D60&gt;4,SUM(LARGE(F60:P60,{1,2,3,4})))))</f>
        <v>2</v>
      </c>
      <c r="D60" s="12">
        <f>COUNT(F60:P60)</f>
        <v>1</v>
      </c>
      <c r="E60" s="1"/>
      <c r="F60" s="1"/>
      <c r="G60" s="1"/>
      <c r="H60" s="1">
        <v>2</v>
      </c>
      <c r="I60" s="1"/>
      <c r="J60" s="1"/>
      <c r="K60" s="1"/>
      <c r="L60" s="1"/>
      <c r="M60" s="1"/>
      <c r="N60" s="1"/>
      <c r="O60" s="1"/>
      <c r="P60" s="1"/>
      <c r="Q60" s="2"/>
      <c r="R60" s="2"/>
      <c r="S60" s="2">
        <v>2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7"/>
      <c r="AL60" s="7"/>
      <c r="AM60" s="7"/>
      <c r="AN60" s="7"/>
      <c r="AO60" s="7"/>
      <c r="AP60" s="7"/>
      <c r="AQ60" s="2">
        <v>8.33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>
        <v>8.33</v>
      </c>
      <c r="CM60" s="2"/>
      <c r="CN60" s="2"/>
      <c r="CO60" s="2"/>
      <c r="CP60" s="2"/>
      <c r="CQ60" s="2"/>
      <c r="CR60" s="2"/>
      <c r="CS60" s="2"/>
    </row>
    <row r="61" spans="1:97" x14ac:dyDescent="0.2">
      <c r="A61" s="20" t="s">
        <v>209</v>
      </c>
      <c r="B61" s="20"/>
      <c r="C61" s="11" cm="1">
        <f t="array" ref="C61">IF(D61=4,SUM(F61:P61),IF(D61&lt;4,SUM(F61:P61),IF(D61&gt;4,SUM(LARGE(F61:P61,{1,2,3,4})))))</f>
        <v>2</v>
      </c>
      <c r="D61" s="12">
        <f>COUNT(F61:P61)</f>
        <v>1</v>
      </c>
      <c r="E61" s="20"/>
      <c r="F61" s="1"/>
      <c r="G61" s="1"/>
      <c r="H61" s="1">
        <v>2</v>
      </c>
      <c r="I61" s="1"/>
      <c r="J61" s="1"/>
      <c r="K61" s="1"/>
      <c r="L61" s="1"/>
      <c r="M61" s="1"/>
      <c r="N61" s="20"/>
      <c r="O61" s="20"/>
      <c r="P61" s="20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>
        <v>22.5</v>
      </c>
      <c r="AP61" s="2">
        <v>10</v>
      </c>
      <c r="AQ61" s="2">
        <v>24</v>
      </c>
      <c r="AR61" s="2">
        <v>7</v>
      </c>
      <c r="AS61" s="2"/>
      <c r="AT61" s="2"/>
      <c r="AU61" s="2">
        <v>30</v>
      </c>
      <c r="AV61" s="2"/>
      <c r="AW61" s="2"/>
      <c r="AX61" s="2">
        <v>5.5</v>
      </c>
      <c r="AY61" s="2"/>
      <c r="AZ61" s="2"/>
      <c r="BA61" s="2">
        <v>25</v>
      </c>
      <c r="BB61" s="2">
        <v>0.33</v>
      </c>
      <c r="BC61" s="2"/>
      <c r="BD61" s="7"/>
      <c r="BE61" s="2">
        <v>0.5</v>
      </c>
      <c r="BF61" s="2"/>
      <c r="BG61" s="2">
        <v>14</v>
      </c>
      <c r="BH61" s="2">
        <v>17</v>
      </c>
      <c r="BI61" s="2"/>
      <c r="BJ61" s="2"/>
      <c r="BK61" s="2"/>
      <c r="BL61" s="2"/>
      <c r="BM61" s="2"/>
      <c r="BN61" s="2"/>
      <c r="BO61" s="2"/>
      <c r="BP61" s="2">
        <v>40</v>
      </c>
      <c r="BQ61" s="2"/>
      <c r="BR61" s="2">
        <v>30</v>
      </c>
      <c r="BS61" s="2"/>
      <c r="BT61" s="2">
        <v>15</v>
      </c>
      <c r="BU61" s="2"/>
      <c r="BV61" s="2">
        <v>15</v>
      </c>
      <c r="BW61" s="2"/>
      <c r="BX61" s="2"/>
      <c r="BY61" s="2"/>
      <c r="BZ61" s="2">
        <v>30</v>
      </c>
      <c r="CA61" s="2"/>
      <c r="CB61" s="2"/>
      <c r="CC61" s="2"/>
      <c r="CD61" s="2"/>
      <c r="CE61" s="2">
        <v>8</v>
      </c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</row>
    <row r="62" spans="1:97" x14ac:dyDescent="0.2">
      <c r="A62" s="20" t="s">
        <v>251</v>
      </c>
      <c r="B62" s="20"/>
      <c r="C62" s="11" cm="1">
        <f t="array" ref="C62">IF(D62=4,SUM(F62:P62),IF(D62&lt;4,SUM(F62:P62),IF(D62&gt;4,SUM(LARGE(F62:P62,{1,2,3,4})))))</f>
        <v>2</v>
      </c>
      <c r="D62" s="12">
        <f>COUNT(F62:P62)</f>
        <v>1</v>
      </c>
      <c r="E62" s="20"/>
      <c r="F62" s="1"/>
      <c r="G62" s="1"/>
      <c r="H62" s="1">
        <v>2</v>
      </c>
      <c r="I62" s="1"/>
      <c r="J62" s="1"/>
      <c r="K62" s="1"/>
      <c r="L62" s="1"/>
      <c r="M62" s="1"/>
      <c r="N62" s="20"/>
      <c r="O62" s="20"/>
      <c r="P62" s="20"/>
      <c r="Q62" s="2"/>
      <c r="R62" s="7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7"/>
      <c r="AL62" s="7"/>
      <c r="AM62" s="7"/>
      <c r="AN62" s="7"/>
      <c r="AO62" s="2">
        <v>6.25</v>
      </c>
      <c r="AP62" s="2"/>
      <c r="AQ62" s="7"/>
      <c r="AR62" s="7"/>
      <c r="AS62" s="7"/>
      <c r="AT62" s="7"/>
      <c r="AU62" s="7"/>
      <c r="AV62" s="7"/>
      <c r="AW62" s="7"/>
      <c r="AX62" s="7"/>
      <c r="AY62" s="7"/>
      <c r="AZ62" s="2"/>
      <c r="BA62" s="2"/>
      <c r="BB62" s="7"/>
      <c r="BC62" s="7"/>
      <c r="BD62" s="7"/>
      <c r="BE62" s="7"/>
      <c r="BF62" s="7"/>
      <c r="BG62" s="2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</row>
    <row r="63" spans="1:97" x14ac:dyDescent="0.2">
      <c r="A63" s="6" t="s">
        <v>355</v>
      </c>
      <c r="B63" s="10"/>
      <c r="C63" s="11" cm="1">
        <f t="array" ref="C63">IF(D63=4,SUM(F63:P63),IF(D63&lt;4,SUM(F63:P63),IF(D63&gt;4,SUM(LARGE(F63:P63,{1,2,3,4})))))</f>
        <v>2</v>
      </c>
      <c r="D63" s="12">
        <f>COUNT(F63:P63)</f>
        <v>1</v>
      </c>
      <c r="E63" s="1"/>
      <c r="F63" s="1"/>
      <c r="G63" s="1"/>
      <c r="H63" s="1">
        <v>2</v>
      </c>
      <c r="I63" s="1"/>
      <c r="J63" s="1"/>
      <c r="K63" s="1"/>
      <c r="L63" s="1"/>
      <c r="M63" s="1"/>
      <c r="N63" s="1"/>
      <c r="O63" s="1"/>
      <c r="P63" s="1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</row>
    <row r="64" spans="1:97" x14ac:dyDescent="0.2">
      <c r="A64" s="6" t="s">
        <v>356</v>
      </c>
      <c r="B64" s="10"/>
      <c r="C64" s="11" cm="1">
        <f t="array" ref="C64">IF(D64=4,SUM(F64:P64),IF(D64&lt;4,SUM(F64:P64),IF(D64&gt;4,SUM(LARGE(F64:P64,{1,2,3,4})))))</f>
        <v>2</v>
      </c>
      <c r="D64" s="12">
        <f>COUNT(F64:P64)</f>
        <v>1</v>
      </c>
      <c r="E64" s="1"/>
      <c r="F64" s="1"/>
      <c r="G64" s="1"/>
      <c r="H64" s="1">
        <v>2</v>
      </c>
      <c r="I64" s="1"/>
      <c r="J64" s="1"/>
      <c r="K64" s="1"/>
      <c r="L64" s="1"/>
      <c r="M64" s="1"/>
      <c r="N64" s="1"/>
      <c r="O64" s="1"/>
      <c r="P64" s="1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</row>
    <row r="65" spans="1:97" x14ac:dyDescent="0.2">
      <c r="A65" s="6" t="s">
        <v>338</v>
      </c>
      <c r="B65" s="10"/>
      <c r="C65" s="11" cm="1">
        <f t="array" ref="C65">IF(D65=4,SUM(F65:P65),IF(D65&lt;4,SUM(F65:P65),IF(D65&gt;4,SUM(LARGE(F65:P65,{1,2,3,4})))))</f>
        <v>1</v>
      </c>
      <c r="D65" s="12">
        <f>COUNT(F65:P65)</f>
        <v>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>
        <v>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>
        <v>11</v>
      </c>
      <c r="AF65" s="2"/>
      <c r="AG65" s="2"/>
      <c r="AH65" s="2"/>
      <c r="AI65" s="2"/>
      <c r="AJ65" s="2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2">
        <v>13</v>
      </c>
      <c r="AW65" s="7"/>
      <c r="AX65" s="7"/>
      <c r="AY65" s="7"/>
      <c r="AZ65" s="7"/>
      <c r="BA65" s="7"/>
      <c r="BB65" s="2"/>
      <c r="BC65" s="2"/>
      <c r="BD65" s="7"/>
      <c r="BE65" s="7"/>
      <c r="BF65" s="7"/>
      <c r="BG65" s="7"/>
      <c r="BH65" s="7"/>
      <c r="BI65" s="2"/>
      <c r="BJ65" s="2">
        <v>0.5</v>
      </c>
      <c r="BK65" s="7"/>
      <c r="BL65" s="7">
        <v>11.5</v>
      </c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</row>
    <row r="66" spans="1:97" x14ac:dyDescent="0.2">
      <c r="A66" s="6" t="s">
        <v>339</v>
      </c>
      <c r="B66" s="10"/>
      <c r="C66" s="11" cm="1">
        <f t="array" ref="C66">IF(D66=4,SUM(F66:P66),IF(D66&lt;4,SUM(F66:P66),IF(D66&gt;4,SUM(LARGE(F66:P66,{1,2,3,4})))))</f>
        <v>1</v>
      </c>
      <c r="D66" s="12">
        <f>COUNT(F66:P66)</f>
        <v>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>
        <v>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>
        <v>10.6</v>
      </c>
      <c r="AG66" s="2"/>
      <c r="AH66" s="2"/>
      <c r="AI66" s="2"/>
      <c r="AJ66" s="2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</row>
    <row r="67" spans="1:97" x14ac:dyDescent="0.2">
      <c r="A67" s="6" t="s">
        <v>340</v>
      </c>
      <c r="B67" s="10"/>
      <c r="C67" s="11" cm="1">
        <f t="array" ref="C67">IF(D67=4,SUM(F67:P67),IF(D67&lt;4,SUM(F67:P67),IF(D67&gt;4,SUM(LARGE(F67:P67,{1,2,3,4})))))</f>
        <v>1</v>
      </c>
      <c r="D67" s="12">
        <f>COUNT(F67:P67)</f>
        <v>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>
        <v>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>
        <v>10.6</v>
      </c>
      <c r="AG67" s="2"/>
      <c r="AH67" s="2"/>
      <c r="AI67" s="2"/>
      <c r="AJ67" s="2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</row>
    <row r="68" spans="1:97" x14ac:dyDescent="0.2">
      <c r="A68" s="20" t="s">
        <v>281</v>
      </c>
      <c r="B68" s="20"/>
      <c r="C68" s="11" cm="1">
        <f t="array" ref="C68">IF(D68=4,SUM(F68:P68),IF(D68&lt;4,SUM(F68:P68),IF(D68&gt;4,SUM(LARGE(F68:P68,{1,2,3,4})))))</f>
        <v>1</v>
      </c>
      <c r="D68" s="12">
        <f>COUNT(F68:P68)</f>
        <v>1</v>
      </c>
      <c r="E68" s="20"/>
      <c r="F68" s="1">
        <v>1</v>
      </c>
      <c r="G68" s="1"/>
      <c r="H68" s="1"/>
      <c r="I68" s="1"/>
      <c r="J68" s="1"/>
      <c r="K68" s="1"/>
      <c r="L68" s="1"/>
      <c r="M68" s="1"/>
      <c r="N68" s="20"/>
      <c r="O68" s="20"/>
      <c r="P68" s="20"/>
      <c r="Q68" s="2"/>
      <c r="R68" s="7"/>
      <c r="S68" s="2"/>
      <c r="T68" s="2"/>
      <c r="U68" s="2"/>
      <c r="V68" s="2"/>
      <c r="W68" s="2">
        <v>1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</row>
    <row r="69" spans="1:97" x14ac:dyDescent="0.2">
      <c r="A69" s="6" t="s">
        <v>58</v>
      </c>
      <c r="B69" s="10"/>
      <c r="C69" s="11" cm="1">
        <f t="array" ref="C69">IF(D69=4,SUM(F69:P69),IF(D69&lt;4,SUM(F69:P69),IF(D69&gt;4,SUM(LARGE(F69:P69,{1,2,3,4})))))</f>
        <v>0</v>
      </c>
      <c r="D69" s="12">
        <f>COUNT(F69:P69)</f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2">
        <v>20</v>
      </c>
      <c r="R69" s="2"/>
      <c r="S69" s="2"/>
      <c r="T69" s="2">
        <v>32.5</v>
      </c>
      <c r="U69" s="2"/>
      <c r="V69" s="2"/>
      <c r="W69" s="2"/>
      <c r="X69" s="2">
        <v>1</v>
      </c>
      <c r="Y69" s="2">
        <v>20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7"/>
      <c r="AL69" s="7"/>
      <c r="AM69" s="7"/>
      <c r="AN69" s="2">
        <v>3.75</v>
      </c>
      <c r="AO69" s="7">
        <v>15</v>
      </c>
      <c r="AP69" s="7"/>
      <c r="AQ69" s="2">
        <v>16.329999999999998</v>
      </c>
      <c r="AR69" s="7"/>
      <c r="AS69" s="7"/>
      <c r="AT69" s="7"/>
      <c r="AU69" s="7"/>
      <c r="AV69" s="7"/>
      <c r="AW69" s="7"/>
      <c r="AX69" s="7"/>
      <c r="AY69" s="7"/>
      <c r="AZ69" s="2">
        <v>8.5</v>
      </c>
      <c r="BA69" s="2"/>
      <c r="BB69" s="7">
        <v>16.670000000000002</v>
      </c>
      <c r="BC69" s="7"/>
      <c r="BD69" s="2">
        <v>10.5</v>
      </c>
      <c r="BE69" s="2"/>
      <c r="BF69" s="2"/>
      <c r="BG69" s="7"/>
      <c r="BH69" s="2"/>
      <c r="BI69" s="2"/>
      <c r="BJ69" s="2"/>
      <c r="BK69" s="2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</row>
    <row r="70" spans="1:97" x14ac:dyDescent="0.2">
      <c r="A70" s="6" t="s">
        <v>77</v>
      </c>
      <c r="B70" s="10"/>
      <c r="C70" s="11" cm="1">
        <f t="array" ref="C70">IF(D70=4,SUM(F70:P70),IF(D70&lt;4,SUM(F70:P70),IF(D70&gt;4,SUM(LARGE(F70:P70,{1,2,3,4})))))</f>
        <v>0</v>
      </c>
      <c r="D70" s="12">
        <f>COUNT(F70:P70)</f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2"/>
      <c r="R70" s="2">
        <v>15</v>
      </c>
      <c r="S70" s="2"/>
      <c r="T70" s="2">
        <v>27</v>
      </c>
      <c r="U70" s="2"/>
      <c r="V70" s="2"/>
      <c r="W70" s="2"/>
      <c r="X70" s="2"/>
      <c r="Y70" s="2">
        <v>30</v>
      </c>
      <c r="Z70" s="2"/>
      <c r="AA70" s="2"/>
      <c r="AB70" s="2"/>
      <c r="AC70" s="2"/>
      <c r="AD70" s="2"/>
      <c r="AE70" s="2"/>
      <c r="AF70" s="2"/>
      <c r="AG70" s="2"/>
      <c r="AH70" s="2"/>
      <c r="AI70" s="2">
        <v>13</v>
      </c>
      <c r="AJ70" s="2"/>
      <c r="AK70" s="2"/>
      <c r="AL70" s="2"/>
      <c r="AM70" s="2"/>
      <c r="AN70" s="2"/>
      <c r="AO70" s="2">
        <v>19</v>
      </c>
      <c r="AP70" s="2"/>
      <c r="AQ70" s="2"/>
      <c r="AR70" s="2">
        <v>30</v>
      </c>
      <c r="AS70" s="2"/>
      <c r="AT70" s="2"/>
      <c r="AU70" s="2"/>
      <c r="AV70" s="2"/>
      <c r="AW70" s="2"/>
      <c r="AX70" s="2">
        <v>31</v>
      </c>
      <c r="AY70" s="2">
        <v>17</v>
      </c>
      <c r="AZ70" s="2"/>
      <c r="BA70" s="2">
        <v>14.5</v>
      </c>
      <c r="BB70" s="2">
        <v>16.670000000000002</v>
      </c>
      <c r="BC70" s="2"/>
      <c r="BD70" s="2"/>
      <c r="BE70" s="7"/>
      <c r="BF70" s="7"/>
      <c r="BG70" s="2">
        <v>43</v>
      </c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>
        <v>8</v>
      </c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</row>
    <row r="71" spans="1:97" x14ac:dyDescent="0.2">
      <c r="A71" s="20" t="s">
        <v>177</v>
      </c>
      <c r="B71" s="10"/>
      <c r="C71" s="11" cm="1">
        <f t="array" ref="C71">IF(D71=4,SUM(F71:P71),IF(D71&lt;4,SUM(F71:P71),IF(D71&gt;4,SUM(LARGE(F71:P71,{1,2,3,4})))))</f>
        <v>0</v>
      </c>
      <c r="D71" s="12">
        <f>COUNT(F71:P71)</f>
        <v>0</v>
      </c>
      <c r="E71" s="20"/>
      <c r="F71" s="1"/>
      <c r="G71" s="1"/>
      <c r="H71" s="1"/>
      <c r="I71" s="1"/>
      <c r="J71" s="1"/>
      <c r="K71" s="1"/>
      <c r="L71" s="1"/>
      <c r="M71" s="1"/>
      <c r="N71" s="20"/>
      <c r="O71" s="20"/>
      <c r="P71" s="20"/>
      <c r="Q71" s="2"/>
      <c r="R71" s="7"/>
      <c r="S71" s="2"/>
      <c r="T71" s="2">
        <v>32.5</v>
      </c>
      <c r="U71" s="2"/>
      <c r="V71" s="2"/>
      <c r="W71" s="2"/>
      <c r="X71" s="2">
        <v>12</v>
      </c>
      <c r="Y71" s="2"/>
      <c r="Z71" s="2"/>
      <c r="AA71" s="2"/>
      <c r="AB71" s="2"/>
      <c r="AC71" s="2">
        <v>4</v>
      </c>
      <c r="AD71" s="2"/>
      <c r="AE71" s="2"/>
      <c r="AF71" s="2"/>
      <c r="AG71" s="2"/>
      <c r="AH71" s="2"/>
      <c r="AI71" s="2"/>
      <c r="AJ71" s="2"/>
      <c r="AK71" s="7"/>
      <c r="AL71" s="2">
        <v>3</v>
      </c>
      <c r="AM71" s="2"/>
      <c r="AN71" s="7"/>
      <c r="AO71" s="7"/>
      <c r="AP71" s="2">
        <v>4</v>
      </c>
      <c r="AQ71" s="2">
        <v>16.329999999999998</v>
      </c>
      <c r="AR71" s="2">
        <v>11.5</v>
      </c>
      <c r="AS71" s="7"/>
      <c r="AT71" s="7"/>
      <c r="AU71" s="2">
        <v>3</v>
      </c>
      <c r="AV71" s="7"/>
      <c r="AW71" s="7"/>
      <c r="AX71" s="7"/>
      <c r="AY71" s="7"/>
      <c r="AZ71" s="7"/>
      <c r="BA71" s="7"/>
      <c r="BB71" s="7"/>
      <c r="BC71" s="7"/>
      <c r="BD71" s="2"/>
      <c r="BE71" s="2"/>
      <c r="BF71" s="2"/>
      <c r="BG71" s="2"/>
      <c r="BH71" s="2"/>
      <c r="BI71" s="2"/>
      <c r="BJ71" s="2"/>
      <c r="BK71" s="2"/>
      <c r="BL71" s="2"/>
      <c r="BM71" s="2">
        <v>5</v>
      </c>
      <c r="BN71" s="2"/>
      <c r="BO71" s="2"/>
      <c r="BP71" s="2"/>
      <c r="BQ71" s="2"/>
      <c r="BR71" s="2">
        <v>10</v>
      </c>
      <c r="BS71" s="2">
        <v>12</v>
      </c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</row>
    <row r="72" spans="1:97" x14ac:dyDescent="0.2">
      <c r="A72" s="20" t="s">
        <v>148</v>
      </c>
      <c r="B72" s="10"/>
      <c r="C72" s="11" cm="1">
        <f t="array" ref="C72">IF(D72=4,SUM(F72:P72),IF(D72&lt;4,SUM(F72:P72),IF(D72&gt;4,SUM(LARGE(F72:P72,{1,2,3,4})))))</f>
        <v>0</v>
      </c>
      <c r="D72" s="12">
        <f>COUNT(F72:P72)</f>
        <v>0</v>
      </c>
      <c r="E72" s="20"/>
      <c r="F72" s="1"/>
      <c r="G72" s="1"/>
      <c r="H72" s="1"/>
      <c r="I72" s="1"/>
      <c r="J72" s="1"/>
      <c r="K72" s="1"/>
      <c r="L72" s="1"/>
      <c r="M72" s="1"/>
      <c r="N72" s="20"/>
      <c r="O72" s="20"/>
      <c r="P72" s="20"/>
      <c r="Q72" s="2"/>
      <c r="R72" s="7"/>
      <c r="S72" s="2"/>
      <c r="T72" s="2">
        <v>24</v>
      </c>
      <c r="U72" s="2">
        <v>25</v>
      </c>
      <c r="V72" s="2"/>
      <c r="W72" s="2"/>
      <c r="X72" s="2"/>
      <c r="Y72" s="2">
        <v>10</v>
      </c>
      <c r="Z72" s="2"/>
      <c r="AA72" s="2">
        <v>8.5</v>
      </c>
      <c r="AB72" s="2"/>
      <c r="AC72" s="2"/>
      <c r="AD72" s="2"/>
      <c r="AE72" s="2"/>
      <c r="AF72" s="2"/>
      <c r="AG72" s="2"/>
      <c r="AH72" s="2"/>
      <c r="AI72" s="2"/>
      <c r="AJ72" s="2"/>
      <c r="AK72" s="7"/>
      <c r="AL72" s="7"/>
      <c r="AM72" s="2">
        <v>12.5</v>
      </c>
      <c r="AN72" s="7"/>
      <c r="AO72" s="7"/>
      <c r="AP72" s="7"/>
      <c r="AQ72" s="7"/>
      <c r="AR72" s="7"/>
      <c r="AS72" s="7"/>
      <c r="AT72" s="2">
        <v>2</v>
      </c>
      <c r="AU72" s="2">
        <v>0.5</v>
      </c>
      <c r="AV72" s="7"/>
      <c r="AW72" s="7"/>
      <c r="AX72" s="7"/>
      <c r="AY72" s="7"/>
      <c r="AZ72" s="7"/>
      <c r="BA72" s="7"/>
      <c r="BB72" s="2"/>
      <c r="BC72" s="2"/>
      <c r="BD72" s="7">
        <v>14</v>
      </c>
      <c r="BE72" s="7">
        <v>9</v>
      </c>
      <c r="BF72" s="7"/>
      <c r="BG72" s="2"/>
      <c r="BH72" s="2">
        <v>23</v>
      </c>
      <c r="BI72" s="2"/>
      <c r="BJ72" s="2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</row>
    <row r="73" spans="1:97" x14ac:dyDescent="0.2">
      <c r="A73" s="6" t="s">
        <v>78</v>
      </c>
      <c r="B73" s="10"/>
      <c r="C73" s="11" cm="1">
        <f t="array" ref="C73">IF(D73=4,SUM(F73:P73),IF(D73&lt;4,SUM(F73:P73),IF(D73&gt;4,SUM(LARGE(F73:P73,{1,2,3,4})))))</f>
        <v>0</v>
      </c>
      <c r="D73" s="12">
        <f>COUNT(F73:P73)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2"/>
      <c r="R73" s="2">
        <v>12</v>
      </c>
      <c r="S73" s="2"/>
      <c r="T73" s="2">
        <v>11.1</v>
      </c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7"/>
      <c r="AL73" s="7"/>
      <c r="AM73" s="7"/>
      <c r="AN73" s="2">
        <v>11</v>
      </c>
      <c r="AO73" s="7"/>
      <c r="AP73" s="7"/>
      <c r="AQ73" s="7"/>
      <c r="AR73" s="2">
        <v>11.5</v>
      </c>
      <c r="AS73" s="7"/>
      <c r="AT73" s="7"/>
      <c r="AU73" s="7"/>
      <c r="AV73" s="7"/>
      <c r="AW73" s="7"/>
      <c r="AX73" s="7"/>
      <c r="AY73" s="7">
        <v>0.25</v>
      </c>
      <c r="AZ73" s="7"/>
      <c r="BA73" s="7"/>
      <c r="BB73" s="7"/>
      <c r="BC73" s="7"/>
      <c r="BD73" s="2">
        <v>20</v>
      </c>
      <c r="BE73" s="2"/>
      <c r="BF73" s="2"/>
      <c r="BG73" s="2"/>
      <c r="BH73" s="2"/>
      <c r="BI73" s="2"/>
      <c r="BJ73" s="2"/>
      <c r="BK73" s="2"/>
      <c r="BL73" s="2">
        <v>8</v>
      </c>
      <c r="BM73" s="2"/>
      <c r="BN73" s="2"/>
      <c r="BO73" s="2">
        <v>12.5</v>
      </c>
      <c r="BP73" s="2"/>
      <c r="BQ73" s="2"/>
      <c r="BR73" s="2"/>
      <c r="BS73" s="2"/>
      <c r="BT73" s="2"/>
      <c r="BU73" s="2"/>
      <c r="BV73" s="2">
        <v>7.5</v>
      </c>
      <c r="BW73" s="2"/>
      <c r="BX73" s="2">
        <v>2</v>
      </c>
      <c r="BY73" s="2">
        <v>0.5</v>
      </c>
      <c r="BZ73" s="2"/>
      <c r="CA73" s="2"/>
      <c r="CB73" s="2"/>
      <c r="CC73" s="2"/>
      <c r="CD73" s="2"/>
      <c r="CE73" s="2"/>
      <c r="CF73" s="2">
        <v>10</v>
      </c>
      <c r="CG73" s="2">
        <v>7</v>
      </c>
      <c r="CH73" s="2"/>
      <c r="CI73" s="2"/>
      <c r="CJ73" s="2"/>
      <c r="CK73" s="2"/>
      <c r="CL73" s="2"/>
      <c r="CM73" s="2">
        <v>4</v>
      </c>
      <c r="CN73" s="2"/>
      <c r="CO73" s="2">
        <v>8.33</v>
      </c>
      <c r="CP73" s="2"/>
      <c r="CQ73" s="2">
        <v>1</v>
      </c>
      <c r="CR73" s="2"/>
      <c r="CS73" s="2"/>
    </row>
    <row r="74" spans="1:97" x14ac:dyDescent="0.2">
      <c r="A74" s="20" t="s">
        <v>245</v>
      </c>
      <c r="B74" s="10"/>
      <c r="C74" s="11" cm="1">
        <f t="array" ref="C74">IF(D74=4,SUM(F74:P74),IF(D74&lt;4,SUM(F74:P74),IF(D74&gt;4,SUM(LARGE(F74:P74,{1,2,3,4})))))</f>
        <v>0</v>
      </c>
      <c r="D74" s="12">
        <f>COUNT(F74:P74)</f>
        <v>0</v>
      </c>
      <c r="E74" s="20"/>
      <c r="F74" s="1"/>
      <c r="G74" s="1"/>
      <c r="H74" s="1"/>
      <c r="I74" s="1"/>
      <c r="J74" s="1"/>
      <c r="K74" s="1"/>
      <c r="L74" s="1"/>
      <c r="M74" s="1"/>
      <c r="N74" s="20"/>
      <c r="O74" s="20"/>
      <c r="P74" s="20"/>
      <c r="Q74" s="2"/>
      <c r="R74" s="7">
        <v>0.5</v>
      </c>
      <c r="S74" s="2"/>
      <c r="T74" s="2">
        <v>11.1</v>
      </c>
      <c r="U74" s="2"/>
      <c r="V74" s="2"/>
      <c r="W74" s="2"/>
      <c r="X74" s="2">
        <v>22.5</v>
      </c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</row>
    <row r="75" spans="1:97" x14ac:dyDescent="0.2">
      <c r="A75" s="20" t="s">
        <v>243</v>
      </c>
      <c r="B75" s="10"/>
      <c r="C75" s="11" cm="1">
        <f t="array" ref="C75">IF(D75=4,SUM(F75:P75),IF(D75&lt;4,SUM(F75:P75),IF(D75&gt;4,SUM(LARGE(F75:P75,{1,2,3,4})))))</f>
        <v>0</v>
      </c>
      <c r="D75" s="12">
        <f>COUNT(F75:P75)</f>
        <v>0</v>
      </c>
      <c r="E75" s="20"/>
      <c r="F75" s="1"/>
      <c r="G75" s="1"/>
      <c r="H75" s="1"/>
      <c r="I75" s="1"/>
      <c r="J75" s="1"/>
      <c r="K75" s="1"/>
      <c r="L75" s="1"/>
      <c r="M75" s="1"/>
      <c r="N75" s="20"/>
      <c r="O75" s="20"/>
      <c r="P75" s="20"/>
      <c r="Q75" s="2"/>
      <c r="R75" s="7"/>
      <c r="S75" s="2"/>
      <c r="T75" s="2">
        <v>11.1</v>
      </c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>
        <v>20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>
        <v>11.5</v>
      </c>
      <c r="AY75" s="2">
        <v>0.25</v>
      </c>
      <c r="AZ75" s="2"/>
      <c r="BA75" s="2"/>
      <c r="BB75" s="7"/>
      <c r="BC75" s="7"/>
      <c r="BD75" s="7"/>
      <c r="BE75" s="2">
        <v>2.5</v>
      </c>
      <c r="BF75" s="2"/>
      <c r="BG75" s="2"/>
      <c r="BH75" s="2"/>
      <c r="BI75" s="2">
        <v>7</v>
      </c>
      <c r="BJ75" s="2"/>
      <c r="BK75" s="2"/>
      <c r="BL75" s="2">
        <v>11.5</v>
      </c>
      <c r="BM75" s="2"/>
      <c r="BN75" s="2"/>
      <c r="BO75" s="2"/>
      <c r="BP75" s="2"/>
      <c r="BQ75" s="2"/>
      <c r="BR75" s="2"/>
      <c r="BS75" s="2"/>
      <c r="BT75" s="2"/>
      <c r="BU75" s="2"/>
      <c r="BV75" s="2">
        <v>6</v>
      </c>
      <c r="BW75" s="2"/>
      <c r="BX75" s="2"/>
      <c r="BY75" s="2"/>
      <c r="BZ75" s="2">
        <v>17</v>
      </c>
      <c r="CA75" s="2"/>
      <c r="CB75" s="2"/>
      <c r="CC75" s="2"/>
      <c r="CD75" s="2"/>
      <c r="CE75" s="2">
        <v>5</v>
      </c>
      <c r="CF75" s="2"/>
      <c r="CG75" s="2"/>
      <c r="CH75" s="2"/>
      <c r="CI75" s="2"/>
      <c r="CJ75" s="2">
        <v>7</v>
      </c>
      <c r="CK75" s="2">
        <v>7</v>
      </c>
      <c r="CL75" s="2"/>
      <c r="CM75" s="2">
        <v>5.5</v>
      </c>
      <c r="CN75" s="2">
        <v>15</v>
      </c>
      <c r="CO75" s="2">
        <v>17</v>
      </c>
      <c r="CP75" s="2">
        <v>8</v>
      </c>
      <c r="CQ75" s="2">
        <v>10</v>
      </c>
      <c r="CR75" s="2">
        <v>4.5</v>
      </c>
      <c r="CS75" s="2"/>
    </row>
    <row r="76" spans="1:97" x14ac:dyDescent="0.2">
      <c r="A76" s="6" t="s">
        <v>79</v>
      </c>
      <c r="B76" s="10"/>
      <c r="C76" s="11" cm="1">
        <f t="array" ref="C76">IF(D76=4,SUM(F76:P76),IF(D76&lt;4,SUM(F76:P76),IF(D76&gt;4,SUM(LARGE(F76:P76,{1,2,3,4})))))</f>
        <v>0</v>
      </c>
      <c r="D76" s="12">
        <f>COUNT(F76:P76)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2"/>
      <c r="R76" s="2">
        <v>10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>
        <v>10</v>
      </c>
      <c r="AK76" s="2"/>
      <c r="AL76" s="2"/>
      <c r="AM76" s="2">
        <v>12.5</v>
      </c>
      <c r="AN76" s="2"/>
      <c r="AO76" s="2"/>
      <c r="AP76" s="2"/>
      <c r="AQ76" s="2"/>
      <c r="AR76" s="2"/>
      <c r="AS76" s="2"/>
      <c r="AT76" s="2">
        <v>2</v>
      </c>
      <c r="AU76" s="2"/>
      <c r="AV76" s="2"/>
      <c r="AW76" s="2"/>
      <c r="AX76" s="2"/>
      <c r="AY76" s="2"/>
      <c r="AZ76" s="2">
        <v>8.5</v>
      </c>
      <c r="BA76" s="2"/>
      <c r="BB76" s="2"/>
      <c r="BC76" s="2"/>
      <c r="BD76" s="7"/>
      <c r="BE76" s="2"/>
      <c r="BF76" s="2"/>
      <c r="BG76" s="7"/>
      <c r="BH76" s="7"/>
      <c r="BI76" s="7"/>
      <c r="BJ76" s="7"/>
      <c r="BK76" s="2">
        <v>7.5</v>
      </c>
      <c r="BL76" s="2"/>
      <c r="BM76" s="2"/>
      <c r="BN76" s="2"/>
      <c r="BO76" s="2">
        <v>12.5</v>
      </c>
      <c r="BP76" s="2"/>
      <c r="BQ76" s="2"/>
      <c r="BR76" s="2"/>
      <c r="BS76" s="2"/>
      <c r="BT76" s="2"/>
      <c r="BU76" s="2"/>
      <c r="BV76" s="2">
        <v>5</v>
      </c>
      <c r="BW76" s="2">
        <v>10</v>
      </c>
      <c r="BX76" s="2"/>
      <c r="BY76" s="2">
        <v>4.5</v>
      </c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</row>
    <row r="77" spans="1:97" x14ac:dyDescent="0.2">
      <c r="A77" s="6" t="s">
        <v>326</v>
      </c>
      <c r="B77" s="10"/>
      <c r="C77" s="11" cm="1">
        <f t="array" ref="C77">IF(D77=4,SUM(F77:P77),IF(D77&lt;4,SUM(F77:P77),IF(D77&gt;4,SUM(LARGE(F77:P77,{1,2,3,4})))))</f>
        <v>0</v>
      </c>
      <c r="D77" s="12">
        <f>COUNT(F77:P77)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2"/>
      <c r="R77" s="2"/>
      <c r="S77" s="2">
        <v>7</v>
      </c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>
        <v>15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>
        <v>7</v>
      </c>
      <c r="AU77" s="2"/>
      <c r="AV77" s="2"/>
      <c r="AW77" s="2"/>
      <c r="AX77" s="2"/>
      <c r="AY77" s="2"/>
      <c r="AZ77" s="2"/>
      <c r="BA77" s="2"/>
      <c r="BB77" s="7"/>
      <c r="BC77" s="7">
        <v>4</v>
      </c>
      <c r="BD77" s="2"/>
      <c r="BE77" s="2"/>
      <c r="BF77" s="2"/>
      <c r="BG77" s="7"/>
      <c r="BH77" s="7"/>
      <c r="BI77" s="2"/>
      <c r="BJ77" s="2"/>
      <c r="BK77" s="7"/>
      <c r="BL77" s="2">
        <v>4.5</v>
      </c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0.33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</row>
    <row r="78" spans="1:97" x14ac:dyDescent="0.2">
      <c r="A78" s="6" t="s">
        <v>327</v>
      </c>
      <c r="B78" s="10"/>
      <c r="C78" s="11" cm="1">
        <f t="array" ref="C78">IF(D78=4,SUM(F78:P78),IF(D78&lt;4,SUM(F78:P78),IF(D78&gt;4,SUM(LARGE(F78:P78,{1,2,3,4})))))</f>
        <v>0</v>
      </c>
      <c r="D78" s="12">
        <f>COUNT(F78:P78)</f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2"/>
      <c r="R78" s="2"/>
      <c r="S78" s="2">
        <v>7</v>
      </c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>
        <v>15</v>
      </c>
      <c r="AF78" s="2"/>
      <c r="AG78" s="2"/>
      <c r="AH78" s="2"/>
      <c r="AI78" s="2"/>
      <c r="AJ78" s="2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</row>
    <row r="79" spans="1:97" x14ac:dyDescent="0.2">
      <c r="A79" s="6" t="s">
        <v>328</v>
      </c>
      <c r="B79" s="10"/>
      <c r="C79" s="11" cm="1">
        <f t="array" ref="C79">IF(D79=4,SUM(F79:P79),IF(D79&lt;4,SUM(F79:P79),IF(D79&gt;4,SUM(LARGE(F79:P79,{1,2,3,4})))))</f>
        <v>0</v>
      </c>
      <c r="D79" s="12">
        <f>COUNT(F79:P79)</f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2"/>
      <c r="R79" s="2"/>
      <c r="S79" s="2">
        <v>7</v>
      </c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>
        <v>2</v>
      </c>
      <c r="AF79" s="2"/>
      <c r="AG79" s="2"/>
      <c r="AH79" s="2"/>
      <c r="AI79" s="2"/>
      <c r="AJ79" s="2">
        <v>3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>
        <v>2</v>
      </c>
      <c r="BA79" s="2"/>
      <c r="BB79" s="7"/>
      <c r="BC79" s="7"/>
      <c r="BD79" s="7"/>
      <c r="BE79" s="2"/>
      <c r="BF79" s="2"/>
      <c r="BG79" s="2"/>
      <c r="BH79" s="2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</row>
    <row r="80" spans="1:97" x14ac:dyDescent="0.2">
      <c r="A80" s="6" t="s">
        <v>82</v>
      </c>
      <c r="B80" s="10"/>
      <c r="C80" s="11" cm="1">
        <f t="array" ref="C80">IF(D80=4,SUM(F80:P80),IF(D80&lt;4,SUM(F80:P80),IF(D80&gt;4,SUM(LARGE(F80:P80,{1,2,3,4})))))</f>
        <v>0</v>
      </c>
      <c r="D80" s="12">
        <f>COUNT(F80:P80)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2"/>
      <c r="R80" s="2">
        <v>3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7"/>
      <c r="BA80" s="7"/>
      <c r="BB80" s="2"/>
      <c r="BC80" s="2"/>
      <c r="BD80" s="2"/>
      <c r="BE80" s="7"/>
      <c r="BF80" s="7"/>
      <c r="BG80" s="7"/>
      <c r="BH80" s="2"/>
      <c r="BI80" s="7"/>
      <c r="BJ80" s="7"/>
      <c r="BK80" s="2"/>
      <c r="BL80" s="2"/>
      <c r="BM80" s="2"/>
      <c r="BN80" s="2"/>
      <c r="BO80" s="2"/>
      <c r="BP80" s="2"/>
      <c r="BQ80" s="2"/>
      <c r="BR80" s="2">
        <v>14.5</v>
      </c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</row>
    <row r="81" spans="1:97" x14ac:dyDescent="0.2">
      <c r="A81" s="20" t="s">
        <v>246</v>
      </c>
      <c r="B81" s="20"/>
      <c r="C81" s="11" cm="1">
        <f t="array" ref="C81">IF(D81=4,SUM(F81:P81),IF(D81&lt;4,SUM(F81:P81),IF(D81&gt;4,SUM(LARGE(F81:P81,{1,2,3,4})))))</f>
        <v>0</v>
      </c>
      <c r="D81" s="12">
        <f>COUNT(F81:P81)</f>
        <v>0</v>
      </c>
      <c r="E81" s="20"/>
      <c r="F81" s="1"/>
      <c r="G81" s="1"/>
      <c r="H81" s="1"/>
      <c r="I81" s="1"/>
      <c r="J81" s="1"/>
      <c r="K81" s="1"/>
      <c r="L81" s="1"/>
      <c r="M81" s="1"/>
      <c r="N81" s="20"/>
      <c r="O81" s="20"/>
      <c r="P81" s="20"/>
      <c r="Q81" s="2"/>
      <c r="R81" s="7"/>
      <c r="S81" s="2"/>
      <c r="T81" s="2">
        <v>3</v>
      </c>
      <c r="U81" s="2"/>
      <c r="V81" s="2"/>
      <c r="W81" s="2"/>
      <c r="X81" s="2">
        <v>12</v>
      </c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2"/>
      <c r="BA81" s="7"/>
      <c r="BB81" s="2"/>
      <c r="BC81" s="2"/>
      <c r="BD81" s="7"/>
      <c r="BE81" s="2"/>
      <c r="BF81" s="2"/>
      <c r="BG81" s="2"/>
      <c r="BH81" s="7"/>
      <c r="BI81" s="2"/>
      <c r="BJ81" s="2"/>
      <c r="BK81" s="2"/>
      <c r="BL81" s="2"/>
      <c r="BM81" s="2"/>
      <c r="BN81" s="2"/>
      <c r="BO81" s="2"/>
      <c r="BP81" s="2">
        <v>18.5</v>
      </c>
      <c r="BQ81" s="2">
        <v>15</v>
      </c>
      <c r="BR81" s="2">
        <v>20</v>
      </c>
      <c r="BS81" s="2">
        <v>32</v>
      </c>
      <c r="BT81" s="2"/>
      <c r="BU81" s="2">
        <v>3</v>
      </c>
      <c r="BV81" s="2">
        <v>30</v>
      </c>
      <c r="BW81" s="2"/>
      <c r="BX81" s="2"/>
      <c r="BY81" s="2">
        <v>13</v>
      </c>
      <c r="BZ81" s="2"/>
      <c r="CA81" s="2"/>
      <c r="CB81" s="2"/>
      <c r="CC81" s="2"/>
      <c r="CD81" s="2"/>
      <c r="CE81" s="2"/>
      <c r="CF81" s="2"/>
      <c r="CG81" s="2"/>
      <c r="CH81" s="2"/>
      <c r="CI81" s="2">
        <v>15</v>
      </c>
      <c r="CJ81" s="2">
        <v>14</v>
      </c>
      <c r="CK81" s="2"/>
      <c r="CL81" s="2"/>
      <c r="CM81" s="2">
        <v>23</v>
      </c>
      <c r="CN81" s="2"/>
      <c r="CO81" s="2"/>
      <c r="CP81" s="2"/>
      <c r="CQ81" s="2"/>
      <c r="CR81" s="2"/>
      <c r="CS81" s="2"/>
    </row>
    <row r="82" spans="1:97" x14ac:dyDescent="0.2">
      <c r="A82" s="6" t="s">
        <v>314</v>
      </c>
      <c r="B82" s="10"/>
      <c r="C82" s="11" cm="1">
        <f t="array" ref="C82">IF(D82=4,SUM(F82:P82),IF(D82&lt;4,SUM(F82:P82),IF(D82&gt;4,SUM(LARGE(F82:P82,{1,2,3,4})))))</f>
        <v>0</v>
      </c>
      <c r="D82" s="12">
        <f>COUNT(F82:P82)</f>
        <v>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"/>
      <c r="R82" s="2"/>
      <c r="S82" s="2"/>
      <c r="T82" s="2">
        <v>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>
        <v>11</v>
      </c>
      <c r="AF82" s="2"/>
      <c r="AG82" s="2"/>
      <c r="AH82" s="2"/>
      <c r="AI82" s="2"/>
      <c r="AJ82" s="2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2">
        <v>13</v>
      </c>
      <c r="AW82" s="7"/>
      <c r="AX82" s="7"/>
      <c r="AY82" s="7"/>
      <c r="AZ82" s="7"/>
      <c r="BA82" s="2">
        <v>5</v>
      </c>
      <c r="BB82" s="2"/>
      <c r="BC82" s="2">
        <v>7</v>
      </c>
      <c r="BD82" s="2"/>
      <c r="BE82" s="2"/>
      <c r="BF82" s="2"/>
      <c r="BG82" s="2"/>
      <c r="BH82" s="7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>
        <v>7</v>
      </c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>
        <v>4</v>
      </c>
      <c r="CL82" s="2"/>
      <c r="CM82" s="2"/>
      <c r="CN82" s="2"/>
      <c r="CO82" s="2"/>
      <c r="CP82" s="2"/>
      <c r="CQ82" s="2"/>
      <c r="CR82" s="2"/>
      <c r="CS82" s="2"/>
    </row>
    <row r="83" spans="1:97" x14ac:dyDescent="0.2">
      <c r="A83" s="20" t="s">
        <v>94</v>
      </c>
      <c r="B83" s="10"/>
      <c r="C83" s="11" cm="1">
        <f t="array" ref="C83">IF(D83=4,SUM(F83:P83),IF(D83&lt;4,SUM(F83:P83),IF(D83&gt;4,SUM(LARGE(F83:P83,{1,2,3,4})))))</f>
        <v>0</v>
      </c>
      <c r="D83" s="12">
        <f>COUNT(F83:P83)</f>
        <v>0</v>
      </c>
      <c r="E83" s="20"/>
      <c r="F83" s="1"/>
      <c r="G83" s="1"/>
      <c r="H83" s="1"/>
      <c r="I83" s="1"/>
      <c r="J83" s="1"/>
      <c r="K83" s="1"/>
      <c r="L83" s="1"/>
      <c r="M83" s="1"/>
      <c r="N83" s="20"/>
      <c r="O83" s="20"/>
      <c r="P83" s="20"/>
      <c r="Q83" s="2"/>
      <c r="R83" s="7"/>
      <c r="S83" s="2"/>
      <c r="T83" s="2">
        <v>0.5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>
        <v>10.6</v>
      </c>
      <c r="AG83" s="2"/>
      <c r="AH83" s="2"/>
      <c r="AI83" s="2"/>
      <c r="AJ83" s="2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</row>
    <row r="84" spans="1:97" x14ac:dyDescent="0.2">
      <c r="A84" s="20" t="s">
        <v>247</v>
      </c>
      <c r="B84" s="20"/>
      <c r="C84" s="11" cm="1">
        <f t="array" ref="C84">IF(D84=4,SUM(F84:P84),IF(D84&lt;4,SUM(F84:P84),IF(D84&gt;4,SUM(LARGE(F84:P84,{1,2,3,4})))))</f>
        <v>0</v>
      </c>
      <c r="D84" s="12">
        <f>COUNT(F84:P84)</f>
        <v>0</v>
      </c>
      <c r="E84" s="20"/>
      <c r="F84" s="1"/>
      <c r="G84" s="1"/>
      <c r="H84" s="1"/>
      <c r="I84" s="1"/>
      <c r="J84" s="1"/>
      <c r="K84" s="1"/>
      <c r="L84" s="1"/>
      <c r="M84" s="1"/>
      <c r="N84" s="20"/>
      <c r="O84" s="20"/>
      <c r="P84" s="20"/>
      <c r="Q84" s="2"/>
      <c r="R84" s="7"/>
      <c r="S84" s="2"/>
      <c r="T84" s="2">
        <v>0.5</v>
      </c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>
        <v>10.6</v>
      </c>
      <c r="AG84" s="2"/>
      <c r="AH84" s="2"/>
      <c r="AI84" s="2"/>
      <c r="AJ84" s="2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</row>
    <row r="85" spans="1:97" x14ac:dyDescent="0.2">
      <c r="A85" s="20" t="s">
        <v>73</v>
      </c>
      <c r="B85" s="10"/>
      <c r="C85" s="11" cm="1">
        <f t="array" ref="C85">IF(D85=4,SUM(F85:P85),IF(D85&lt;4,SUM(F85:P85),IF(D85&gt;4,SUM(LARGE(F85:P85,{1,2,3,4})))))</f>
        <v>0</v>
      </c>
      <c r="D85" s="12">
        <f>COUNT(F85:P85)</f>
        <v>0</v>
      </c>
      <c r="E85" s="20"/>
      <c r="F85" s="14"/>
      <c r="G85" s="14"/>
      <c r="H85" s="14"/>
      <c r="I85" s="14"/>
      <c r="J85" s="14"/>
      <c r="K85" s="14"/>
      <c r="L85" s="14"/>
      <c r="M85" s="1"/>
      <c r="N85" s="20"/>
      <c r="O85" s="20"/>
      <c r="P85" s="20"/>
      <c r="Q85" s="2"/>
      <c r="R85" s="7">
        <v>0.5</v>
      </c>
      <c r="S85" s="2"/>
      <c r="T85" s="2"/>
      <c r="U85" s="2"/>
      <c r="V85" s="2"/>
      <c r="W85" s="2"/>
      <c r="X85" s="2"/>
      <c r="Y85" s="2"/>
      <c r="Z85" s="2"/>
      <c r="AA85" s="2"/>
      <c r="AB85" s="2">
        <v>10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</row>
    <row r="86" spans="1:97" x14ac:dyDescent="0.2">
      <c r="A86" s="6" t="s">
        <v>308</v>
      </c>
      <c r="B86" s="10"/>
      <c r="C86" s="11" cm="1">
        <f t="array" ref="C86">IF(D86=4,SUM(F86:P86),IF(D86&lt;4,SUM(F86:P86),IF(D86&gt;4,SUM(LARGE(F86:P86,{1,2,3,4})))))</f>
        <v>0</v>
      </c>
      <c r="D86" s="12">
        <f>COUNT(F86:P86)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"/>
      <c r="R86" s="2"/>
      <c r="S86" s="2"/>
      <c r="T86" s="2"/>
      <c r="U86" s="2"/>
      <c r="V86" s="2"/>
      <c r="W86" s="2"/>
      <c r="X86" s="2"/>
      <c r="Y86" s="2">
        <v>10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</row>
    <row r="87" spans="1:97" x14ac:dyDescent="0.2">
      <c r="A87" s="9" t="s">
        <v>76</v>
      </c>
      <c r="B87" s="10"/>
      <c r="C87" s="11" cm="1">
        <f t="array" ref="C87">IF(D87=4,SUM(F87:P87),IF(D87&lt;4,SUM(F87:P87),IF(D87&gt;4,SUM(LARGE(F87:P87,{1,2,3,4})))))</f>
        <v>0</v>
      </c>
      <c r="D87" s="12">
        <f>COUNT(F87:P87)</f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>
        <v>9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>
        <v>15</v>
      </c>
      <c r="AU87" s="2"/>
      <c r="AV87" s="2">
        <v>1.5</v>
      </c>
      <c r="AW87" s="2"/>
      <c r="AX87" s="2"/>
      <c r="AY87" s="2"/>
      <c r="AZ87" s="2">
        <v>2</v>
      </c>
      <c r="BA87" s="2"/>
      <c r="BB87" s="2"/>
      <c r="BC87" s="2"/>
      <c r="BD87" s="7"/>
      <c r="BE87" s="2">
        <v>16.3</v>
      </c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</row>
    <row r="88" spans="1:97" x14ac:dyDescent="0.2">
      <c r="A88" s="20" t="s">
        <v>221</v>
      </c>
      <c r="B88" s="10"/>
      <c r="C88" s="11" cm="1">
        <f t="array" ref="C88">IF(D88=4,SUM(F88:P88),IF(D88&lt;4,SUM(F88:P88),IF(D88&gt;4,SUM(LARGE(F88:P88,{1,2,3,4})))))</f>
        <v>0</v>
      </c>
      <c r="D88" s="12">
        <f>COUNT(F88:P88)</f>
        <v>0</v>
      </c>
      <c r="E88" s="20"/>
      <c r="F88" s="1"/>
      <c r="G88" s="1"/>
      <c r="H88" s="1"/>
      <c r="I88" s="1"/>
      <c r="J88" s="1"/>
      <c r="K88" s="1"/>
      <c r="L88" s="1"/>
      <c r="M88" s="1"/>
      <c r="N88" s="20"/>
      <c r="O88" s="20"/>
      <c r="P88" s="20"/>
      <c r="Q88" s="2"/>
      <c r="R88" s="7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>
        <v>9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>
        <v>10</v>
      </c>
      <c r="AU88" s="2"/>
      <c r="AV88" s="2">
        <v>1.5</v>
      </c>
      <c r="AW88" s="2">
        <v>7.5</v>
      </c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>
        <v>1</v>
      </c>
      <c r="BM88" s="2"/>
      <c r="BN88" s="2">
        <v>7</v>
      </c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>
        <v>6</v>
      </c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>
        <v>5.5</v>
      </c>
    </row>
    <row r="89" spans="1:97" x14ac:dyDescent="0.2">
      <c r="A89" s="6" t="s">
        <v>306</v>
      </c>
      <c r="B89" s="10"/>
      <c r="C89" s="11" cm="1">
        <f t="array" ref="C89">IF(D89=4,SUM(F89:P89),IF(D89&lt;4,SUM(F89:P89),IF(D89&gt;4,SUM(LARGE(F89:P89,{1,2,3,4})))))</f>
        <v>0</v>
      </c>
      <c r="D89" s="12">
        <f>COUNT(F89:P89)</f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</row>
    <row r="90" spans="1:97" x14ac:dyDescent="0.2">
      <c r="A90" s="6" t="s">
        <v>68</v>
      </c>
      <c r="B90" s="10"/>
      <c r="C90" s="11" cm="1">
        <f t="array" ref="C90">IF(D90=4,SUM(F90:P90),IF(D90&lt;4,SUM(F90:P90),IF(D90&gt;4,SUM(LARGE(F90:P90,{1,2,3,4})))))</f>
        <v>0</v>
      </c>
      <c r="D90" s="12">
        <f>COUNT(F90:P90)</f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"/>
      <c r="R90" s="2"/>
      <c r="S90" s="2"/>
      <c r="T90" s="2"/>
      <c r="U90" s="2"/>
      <c r="V90" s="2"/>
      <c r="W90" s="2">
        <v>7</v>
      </c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>
        <v>7</v>
      </c>
      <c r="AQ90" s="2"/>
      <c r="AR90" s="2"/>
      <c r="AS90" s="2"/>
      <c r="AT90" s="2"/>
      <c r="AU90" s="2"/>
      <c r="AV90" s="2"/>
      <c r="AW90" s="2"/>
      <c r="AX90" s="2"/>
      <c r="AY90" s="2"/>
      <c r="AZ90" s="2">
        <v>2</v>
      </c>
      <c r="BA90" s="2"/>
      <c r="BB90" s="2"/>
      <c r="BC90" s="2"/>
      <c r="BD90" s="7"/>
      <c r="BE90" s="7"/>
      <c r="BF90" s="7"/>
      <c r="BG90" s="2"/>
      <c r="BH90" s="2"/>
      <c r="BI90" s="7"/>
      <c r="BJ90" s="7"/>
      <c r="BK90" s="7">
        <v>5</v>
      </c>
      <c r="BL90" s="2">
        <v>4.5</v>
      </c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>
        <v>1.5</v>
      </c>
      <c r="CQ90" s="2"/>
      <c r="CR90" s="2"/>
      <c r="CS90" s="2"/>
    </row>
    <row r="91" spans="1:97" x14ac:dyDescent="0.2">
      <c r="A91" s="20" t="s">
        <v>216</v>
      </c>
      <c r="B91" s="10"/>
      <c r="C91" s="11" cm="1">
        <f t="array" ref="C91">IF(D91=4,SUM(F91:P91),IF(D91&lt;4,SUM(F91:P91),IF(D91&gt;4,SUM(LARGE(F91:P91,{1,2,3,4})))))</f>
        <v>0</v>
      </c>
      <c r="D91" s="12">
        <f>COUNT(F91:P91)</f>
        <v>0</v>
      </c>
      <c r="E91" s="20"/>
      <c r="F91" s="1"/>
      <c r="G91" s="1"/>
      <c r="H91" s="1"/>
      <c r="I91" s="1"/>
      <c r="J91" s="1"/>
      <c r="K91" s="1"/>
      <c r="L91" s="1"/>
      <c r="M91" s="1"/>
      <c r="N91" s="20"/>
      <c r="O91" s="20"/>
      <c r="P91" s="20"/>
      <c r="Q91" s="2"/>
      <c r="R91" s="7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>
        <v>7</v>
      </c>
      <c r="AF91" s="2"/>
      <c r="AG91" s="2"/>
      <c r="AH91" s="2"/>
      <c r="AI91" s="2"/>
      <c r="AJ91" s="2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</row>
    <row r="92" spans="1:97" x14ac:dyDescent="0.2">
      <c r="A92" s="6" t="s">
        <v>307</v>
      </c>
      <c r="B92" s="10"/>
      <c r="C92" s="11" cm="1">
        <f t="array" ref="C92">IF(D92=4,SUM(F92:P92),IF(D92&lt;4,SUM(F92:P92),IF(D92&gt;4,SUM(LARGE(F92:P92,{1,2,3,4})))))</f>
        <v>0</v>
      </c>
      <c r="D92" s="12">
        <f>COUNT(F92:P92)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>
        <v>7</v>
      </c>
      <c r="AF92" s="2"/>
      <c r="AG92" s="2"/>
      <c r="AH92" s="2"/>
      <c r="AI92" s="2"/>
      <c r="AJ92" s="2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</row>
    <row r="93" spans="1:97" x14ac:dyDescent="0.2">
      <c r="A93" s="6" t="s">
        <v>80</v>
      </c>
      <c r="B93" s="10"/>
      <c r="C93" s="11" cm="1">
        <f t="array" ref="C93">IF(D93=4,SUM(F93:P93),IF(D93&lt;4,SUM(F93:P93),IF(D93&gt;4,SUM(LARGE(F93:P93,{1,2,3,4})))))</f>
        <v>0</v>
      </c>
      <c r="D93" s="12">
        <f>COUNT(F93:P93)</f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>
        <v>7</v>
      </c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</row>
    <row r="94" spans="1:97" x14ac:dyDescent="0.2">
      <c r="A94" s="6" t="s">
        <v>112</v>
      </c>
      <c r="B94" s="10"/>
      <c r="C94" s="11" cm="1">
        <f t="array" ref="C94">IF(D94=4,SUM(F94:P94),IF(D94&lt;4,SUM(F94:P94),IF(D94&gt;4,SUM(LARGE(F94:P94,{1,2,3,4})))))</f>
        <v>0</v>
      </c>
      <c r="D94" s="12">
        <f>COUNT(F94:P94)</f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>
        <v>7</v>
      </c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</row>
    <row r="95" spans="1:97" x14ac:dyDescent="0.2">
      <c r="A95" s="6" t="s">
        <v>120</v>
      </c>
      <c r="B95" s="10"/>
      <c r="C95" s="11" cm="1">
        <f t="array" ref="C95">IF(D95=4,SUM(F95:P95),IF(D95&lt;4,SUM(F95:P95),IF(D95&gt;4,SUM(LARGE(F95:P95,{1,2,3,4})))))</f>
        <v>0</v>
      </c>
      <c r="D95" s="12">
        <f>COUNT(F95:P95)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</row>
    <row r="96" spans="1:97" x14ac:dyDescent="0.2">
      <c r="A96" s="6" t="s">
        <v>187</v>
      </c>
      <c r="B96" s="10"/>
      <c r="C96" s="11" cm="1">
        <f t="array" ref="C96">IF(D96=4,SUM(F96:P96),IF(D96&lt;4,SUM(F96:P96),IF(D96&gt;4,SUM(LARGE(F96:P96,{1,2,3,4})))))</f>
        <v>0</v>
      </c>
      <c r="D96" s="12">
        <f>COUNT(F96:P96)</f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</row>
    <row r="97" spans="1:97" x14ac:dyDescent="0.2">
      <c r="A97" s="20" t="s">
        <v>265</v>
      </c>
      <c r="B97" s="20"/>
      <c r="C97" s="11" cm="1">
        <f t="array" ref="C97">IF(D97=4,SUM(F97:P97),IF(D97&lt;4,SUM(F97:P97),IF(D97&gt;4,SUM(LARGE(F97:P97,{1,2,3,4})))))</f>
        <v>0</v>
      </c>
      <c r="D97" s="12">
        <f>COUNT(F97:P97)</f>
        <v>0</v>
      </c>
      <c r="E97" s="20"/>
      <c r="F97" s="1"/>
      <c r="G97" s="1"/>
      <c r="H97" s="1"/>
      <c r="I97" s="1"/>
      <c r="J97" s="1"/>
      <c r="K97" s="1"/>
      <c r="L97" s="1"/>
      <c r="M97" s="1"/>
      <c r="N97" s="20"/>
      <c r="O97" s="20"/>
      <c r="P97" s="20"/>
      <c r="Q97" s="2"/>
      <c r="R97" s="7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</row>
    <row r="98" spans="1:97" x14ac:dyDescent="0.2">
      <c r="A98" s="20" t="s">
        <v>175</v>
      </c>
      <c r="B98" s="20"/>
      <c r="C98" s="11" cm="1">
        <f t="array" ref="C98">IF(D98=4,SUM(F98:P98),IF(D98&lt;4,SUM(F98:P98),IF(D98&gt;4,SUM(LARGE(F98:P98,{1,2,3,4})))))</f>
        <v>0</v>
      </c>
      <c r="D98" s="12">
        <f>COUNT(F98:P98)</f>
        <v>0</v>
      </c>
      <c r="E98" s="20"/>
      <c r="F98" s="1"/>
      <c r="G98" s="1"/>
      <c r="H98" s="1"/>
      <c r="I98" s="1"/>
      <c r="J98" s="1"/>
      <c r="K98" s="1"/>
      <c r="L98" s="1"/>
      <c r="M98" s="1"/>
      <c r="N98" s="20"/>
      <c r="O98" s="20"/>
      <c r="P98" s="20"/>
      <c r="Q98" s="2"/>
      <c r="R98" s="7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</row>
    <row r="99" spans="1:97" x14ac:dyDescent="0.2">
      <c r="A99" s="20" t="s">
        <v>97</v>
      </c>
      <c r="B99" s="10"/>
      <c r="C99" s="11" cm="1">
        <f t="array" ref="C99">IF(D99=4,SUM(F99:P99),IF(D99&lt;4,SUM(F99:P99),IF(D99&gt;4,SUM(LARGE(F99:P99,{1,2,3,4})))))</f>
        <v>0</v>
      </c>
      <c r="D99" s="12">
        <f>COUNT(F99:P99)</f>
        <v>0</v>
      </c>
      <c r="E99" s="20"/>
      <c r="F99" s="1"/>
      <c r="G99" s="1"/>
      <c r="H99" s="1"/>
      <c r="I99" s="1"/>
      <c r="J99" s="1"/>
      <c r="K99" s="1"/>
      <c r="L99" s="1"/>
      <c r="M99" s="1"/>
      <c r="N99" s="20"/>
      <c r="O99" s="20"/>
      <c r="P99" s="20"/>
      <c r="Q99" s="2"/>
      <c r="R99" s="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</row>
    <row r="100" spans="1:97" x14ac:dyDescent="0.2">
      <c r="A100" s="6" t="s">
        <v>302</v>
      </c>
      <c r="B100" s="10"/>
      <c r="C100" s="11" cm="1">
        <f t="array" ref="C100">IF(D100=4,SUM(F100:P100),IF(D100&lt;4,SUM(F100:P100),IF(D100&gt;4,SUM(LARGE(F100:P100,{1,2,3,4})))))</f>
        <v>0</v>
      </c>
      <c r="D100" s="12">
        <f>COUNT(F100:P100)</f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>
        <v>6.5</v>
      </c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</row>
    <row r="101" spans="1:97" x14ac:dyDescent="0.2">
      <c r="A101" s="6" t="s">
        <v>303</v>
      </c>
      <c r="B101" s="10"/>
      <c r="C101" s="11" cm="1">
        <f t="array" ref="C101">IF(D101=4,SUM(F101:P101),IF(D101&lt;4,SUM(F101:P101),IF(D101&gt;4,SUM(LARGE(F101:P101,{1,2,3,4})))))</f>
        <v>0</v>
      </c>
      <c r="D101" s="12">
        <f>COUNT(F101:P101)</f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>
        <v>6</v>
      </c>
      <c r="AH101" s="2"/>
      <c r="AI101" s="2"/>
      <c r="AJ101" s="2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</row>
    <row r="102" spans="1:97" x14ac:dyDescent="0.2">
      <c r="A102" s="20" t="s">
        <v>101</v>
      </c>
      <c r="B102" s="20"/>
      <c r="C102" s="11" cm="1">
        <f t="array" ref="C102">IF(D102=4,SUM(F102:P102),IF(D102&lt;4,SUM(F102:P102),IF(D102&gt;4,SUM(LARGE(F102:P102,{1,2,3,4})))))</f>
        <v>0</v>
      </c>
      <c r="D102" s="12">
        <f>COUNT(F102:P102)</f>
        <v>0</v>
      </c>
      <c r="E102" s="20"/>
      <c r="F102" s="1"/>
      <c r="G102" s="1"/>
      <c r="H102" s="1"/>
      <c r="I102" s="1"/>
      <c r="J102" s="1"/>
      <c r="K102" s="1"/>
      <c r="L102" s="1"/>
      <c r="M102" s="1"/>
      <c r="N102" s="20"/>
      <c r="O102" s="20"/>
      <c r="P102" s="20"/>
      <c r="Q102" s="2"/>
      <c r="R102" s="7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>
        <v>5.5</v>
      </c>
      <c r="AF102" s="2"/>
      <c r="AG102" s="2"/>
      <c r="AH102" s="2"/>
      <c r="AI102" s="2"/>
      <c r="AJ102" s="2">
        <v>3</v>
      </c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>
        <v>4.5</v>
      </c>
      <c r="AW102" s="2"/>
      <c r="AX102" s="2"/>
      <c r="AY102" s="2"/>
      <c r="AZ102" s="2"/>
      <c r="BA102" s="2"/>
      <c r="BB102" s="2"/>
      <c r="BC102" s="2"/>
      <c r="BD102" s="2"/>
      <c r="BE102" s="7"/>
      <c r="BF102" s="7"/>
      <c r="BG102" s="7"/>
      <c r="BH102" s="7"/>
      <c r="BI102" s="2"/>
      <c r="BJ102" s="2">
        <v>0.5</v>
      </c>
      <c r="BK102" s="2">
        <v>0.5</v>
      </c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>
        <v>4</v>
      </c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>
        <v>7</v>
      </c>
      <c r="CN102" s="2"/>
      <c r="CO102" s="2"/>
      <c r="CP102" s="2"/>
      <c r="CQ102" s="2"/>
      <c r="CR102" s="2"/>
      <c r="CS102" s="2"/>
    </row>
    <row r="103" spans="1:97" x14ac:dyDescent="0.2">
      <c r="A103" s="6" t="s">
        <v>310</v>
      </c>
      <c r="B103" s="10"/>
      <c r="C103" s="11" cm="1">
        <f t="array" ref="C103">IF(D103=4,SUM(F103:P103),IF(D103&lt;4,SUM(F103:P103),IF(D103&gt;4,SUM(LARGE(F103:P103,{1,2,3,4})))))</f>
        <v>0</v>
      </c>
      <c r="D103" s="12">
        <f>COUNT(F103:P103)</f>
        <v>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>
        <v>20</v>
      </c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7"/>
      <c r="BC103" s="7"/>
      <c r="BD103" s="7">
        <v>20</v>
      </c>
      <c r="BE103" s="2">
        <v>16.3</v>
      </c>
      <c r="BF103" s="2">
        <v>12.5</v>
      </c>
      <c r="BG103" s="2"/>
      <c r="BH103" s="2"/>
      <c r="BI103" s="2"/>
      <c r="BJ103" s="2"/>
      <c r="BK103" s="2"/>
      <c r="BL103" s="2"/>
      <c r="BM103" s="2"/>
      <c r="BN103" s="2"/>
      <c r="BO103" s="2"/>
      <c r="BP103" s="2">
        <v>18.5</v>
      </c>
      <c r="BQ103" s="2"/>
      <c r="BR103" s="2">
        <v>2.33</v>
      </c>
      <c r="BS103" s="2">
        <v>5</v>
      </c>
      <c r="BT103" s="2"/>
      <c r="BU103" s="2">
        <v>17.5</v>
      </c>
      <c r="BV103" s="2">
        <v>23</v>
      </c>
      <c r="BW103" s="2"/>
      <c r="BX103" s="2"/>
      <c r="BY103" s="2">
        <v>30</v>
      </c>
      <c r="BZ103" s="2"/>
      <c r="CA103" s="2"/>
      <c r="CB103" s="2"/>
      <c r="CC103" s="2"/>
      <c r="CD103" s="2"/>
      <c r="CE103" s="2"/>
      <c r="CF103" s="2"/>
      <c r="CG103" s="2"/>
      <c r="CH103" s="2"/>
      <c r="CI103" s="2">
        <v>20</v>
      </c>
      <c r="CJ103" s="2"/>
      <c r="CK103" s="2"/>
      <c r="CL103" s="2">
        <v>34</v>
      </c>
      <c r="CM103" s="2"/>
      <c r="CN103" s="2"/>
      <c r="CO103" s="2"/>
      <c r="CP103" s="2"/>
      <c r="CQ103" s="2"/>
      <c r="CR103" s="2"/>
      <c r="CS103" s="2"/>
    </row>
    <row r="104" spans="1:97" x14ac:dyDescent="0.2">
      <c r="A104" s="20" t="s">
        <v>164</v>
      </c>
      <c r="B104" s="20"/>
      <c r="C104" s="11" cm="1">
        <f t="array" ref="C104">IF(D104=4,SUM(F104:P104),IF(D104&lt;4,SUM(F104:P104),IF(D104&gt;4,SUM(LARGE(F104:P104,{1,2,3,4})))))</f>
        <v>0</v>
      </c>
      <c r="D104" s="12">
        <f>COUNT(F104:P104)</f>
        <v>0</v>
      </c>
      <c r="E104" s="20"/>
      <c r="F104" s="1"/>
      <c r="G104" s="1"/>
      <c r="H104" s="1"/>
      <c r="I104" s="1"/>
      <c r="J104" s="1"/>
      <c r="K104" s="1"/>
      <c r="L104" s="1"/>
      <c r="M104" s="1"/>
      <c r="N104" s="20"/>
      <c r="O104" s="20"/>
      <c r="P104" s="20"/>
      <c r="Q104" s="2"/>
      <c r="R104" s="7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>
        <v>5.5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7"/>
      <c r="BA104" s="7"/>
      <c r="BB104" s="7"/>
      <c r="BC104" s="7"/>
      <c r="BD104" s="2"/>
      <c r="BE104" s="2"/>
      <c r="BF104" s="2"/>
      <c r="BG104" s="2"/>
      <c r="BH104" s="2"/>
      <c r="BI104" s="2"/>
      <c r="BJ104" s="2"/>
      <c r="BK104" s="2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</row>
    <row r="105" spans="1:97" x14ac:dyDescent="0.2">
      <c r="A105" s="20" t="s">
        <v>211</v>
      </c>
      <c r="B105" s="20"/>
      <c r="C105" s="11" cm="1">
        <f t="array" ref="C105">IF(D105=4,SUM(F105:P105),IF(D105&lt;4,SUM(F105:P105),IF(D105&gt;4,SUM(LARGE(F105:P105,{1,2,3,4})))))</f>
        <v>0</v>
      </c>
      <c r="D105" s="12">
        <f>COUNT(F105:P105)</f>
        <v>0</v>
      </c>
      <c r="E105" s="20"/>
      <c r="F105" s="1"/>
      <c r="G105" s="1"/>
      <c r="H105" s="1"/>
      <c r="I105" s="1"/>
      <c r="J105" s="1"/>
      <c r="K105" s="1"/>
      <c r="L105" s="1"/>
      <c r="M105" s="1"/>
      <c r="N105" s="20"/>
      <c r="O105" s="20"/>
      <c r="P105" s="20"/>
      <c r="Q105" s="2"/>
      <c r="R105" s="7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5.5</v>
      </c>
      <c r="AF105" s="2"/>
      <c r="AG105" s="2"/>
      <c r="AH105" s="2"/>
      <c r="AI105" s="2"/>
      <c r="AJ105" s="2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</row>
    <row r="106" spans="1:97" x14ac:dyDescent="0.2">
      <c r="A106" s="20" t="s">
        <v>277</v>
      </c>
      <c r="B106" s="20"/>
      <c r="C106" s="11" cm="1">
        <f t="array" ref="C106">IF(D106=4,SUM(F106:P106),IF(D106&lt;4,SUM(F106:P106),IF(D106&gt;4,SUM(LARGE(F106:P106,{1,2,3,4})))))</f>
        <v>0</v>
      </c>
      <c r="D106" s="12">
        <f>COUNT(F106:P106)</f>
        <v>0</v>
      </c>
      <c r="E106" s="20"/>
      <c r="F106" s="1"/>
      <c r="G106" s="1"/>
      <c r="H106" s="1"/>
      <c r="I106" s="1"/>
      <c r="J106" s="1"/>
      <c r="K106" s="1"/>
      <c r="L106" s="1"/>
      <c r="M106" s="1"/>
      <c r="N106" s="20"/>
      <c r="O106" s="20"/>
      <c r="P106" s="20"/>
      <c r="Q106" s="2"/>
      <c r="R106" s="7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5.5</v>
      </c>
      <c r="AF106" s="2"/>
      <c r="AG106" s="2"/>
      <c r="AH106" s="2"/>
      <c r="AI106" s="2"/>
      <c r="AJ106" s="2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</row>
    <row r="107" spans="1:97" x14ac:dyDescent="0.2">
      <c r="A107" s="20" t="s">
        <v>276</v>
      </c>
      <c r="B107" s="20"/>
      <c r="C107" s="11" cm="1">
        <f t="array" ref="C107">IF(D107=4,SUM(F107:P107),IF(D107&lt;4,SUM(F107:P107),IF(D107&gt;4,SUM(LARGE(F107:P107,{1,2,3,4})))))</f>
        <v>0</v>
      </c>
      <c r="D107" s="12">
        <f>COUNT(F107:P107)</f>
        <v>0</v>
      </c>
      <c r="E107" s="20"/>
      <c r="F107" s="1"/>
      <c r="G107" s="1"/>
      <c r="H107" s="1"/>
      <c r="I107" s="1"/>
      <c r="J107" s="1"/>
      <c r="K107" s="1"/>
      <c r="L107" s="1"/>
      <c r="M107" s="1"/>
      <c r="N107" s="20"/>
      <c r="O107" s="20"/>
      <c r="P107" s="20"/>
      <c r="Q107" s="2"/>
      <c r="R107" s="7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>
        <v>2</v>
      </c>
      <c r="AF107" s="2"/>
      <c r="AG107" s="2"/>
      <c r="AH107" s="2">
        <v>1.5</v>
      </c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7.5</v>
      </c>
      <c r="AX107" s="2"/>
      <c r="AY107" s="2"/>
      <c r="AZ107" s="2"/>
      <c r="BA107" s="2"/>
      <c r="BB107" s="7"/>
      <c r="BC107" s="7"/>
      <c r="BD107" s="2"/>
      <c r="BE107" s="2"/>
      <c r="BF107" s="2"/>
      <c r="BG107" s="2"/>
      <c r="BH107" s="2"/>
      <c r="BI107" s="2"/>
      <c r="BJ107" s="2"/>
      <c r="BK107" s="2"/>
      <c r="BL107" s="2">
        <v>6</v>
      </c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13</v>
      </c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>
        <v>4.5</v>
      </c>
      <c r="CQ107" s="2"/>
      <c r="CR107" s="2"/>
      <c r="CS107" s="2"/>
    </row>
    <row r="108" spans="1:97" x14ac:dyDescent="0.2">
      <c r="A108" s="20" t="s">
        <v>278</v>
      </c>
      <c r="B108" s="20"/>
      <c r="C108" s="11" cm="1">
        <f t="array" ref="C108">IF(D108=4,SUM(F108:P108),IF(D108&lt;4,SUM(F108:P108),IF(D108&gt;4,SUM(LARGE(F108:P108,{1,2,3,4})))))</f>
        <v>0</v>
      </c>
      <c r="D108" s="12">
        <f>COUNT(F108:P108)</f>
        <v>0</v>
      </c>
      <c r="E108" s="20"/>
      <c r="F108" s="1"/>
      <c r="G108" s="1"/>
      <c r="H108" s="1"/>
      <c r="I108" s="1"/>
      <c r="J108" s="1"/>
      <c r="K108" s="1"/>
      <c r="L108" s="1"/>
      <c r="M108" s="1"/>
      <c r="N108" s="20"/>
      <c r="O108" s="20"/>
      <c r="P108" s="20"/>
      <c r="Q108" s="2"/>
      <c r="R108" s="7"/>
      <c r="S108" s="2"/>
      <c r="T108" s="2"/>
      <c r="U108" s="2"/>
      <c r="V108" s="2"/>
      <c r="W108" s="2"/>
      <c r="X108" s="2">
        <v>5</v>
      </c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>
        <v>21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7">
        <v>21</v>
      </c>
      <c r="BB108" s="2"/>
      <c r="BC108" s="2"/>
      <c r="BD108" s="2">
        <v>20</v>
      </c>
      <c r="BE108" s="7"/>
      <c r="BF108" s="7"/>
      <c r="BG108" s="2"/>
      <c r="BH108" s="7"/>
      <c r="BI108" s="7"/>
      <c r="BJ108" s="7"/>
      <c r="BK108" s="7"/>
      <c r="BL108" s="2"/>
      <c r="BM108" s="2">
        <v>16</v>
      </c>
      <c r="BN108" s="2"/>
      <c r="BO108" s="2"/>
      <c r="BP108" s="2"/>
      <c r="BQ108" s="2"/>
      <c r="BR108" s="2">
        <v>30</v>
      </c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>
        <v>25</v>
      </c>
      <c r="CS108" s="2"/>
    </row>
    <row r="109" spans="1:97" x14ac:dyDescent="0.2">
      <c r="A109" s="20" t="s">
        <v>279</v>
      </c>
      <c r="B109" s="20"/>
      <c r="C109" s="11" cm="1">
        <f t="array" ref="C109">IF(D109=4,SUM(F109:P109),IF(D109&lt;4,SUM(F109:P109),IF(D109&gt;4,SUM(LARGE(F109:P109,{1,2,3,4})))))</f>
        <v>0</v>
      </c>
      <c r="D109" s="12">
        <f>COUNT(F109:P109)</f>
        <v>0</v>
      </c>
      <c r="E109" s="20"/>
      <c r="F109" s="1"/>
      <c r="G109" s="1"/>
      <c r="H109" s="1"/>
      <c r="I109" s="1"/>
      <c r="J109" s="1"/>
      <c r="K109" s="1"/>
      <c r="L109" s="1"/>
      <c r="M109" s="1"/>
      <c r="N109" s="20"/>
      <c r="O109" s="20"/>
      <c r="P109" s="20"/>
      <c r="Q109" s="2"/>
      <c r="R109" s="7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>
        <v>5</v>
      </c>
      <c r="AH109" s="2"/>
      <c r="AI109" s="2"/>
      <c r="AJ109" s="2"/>
      <c r="AK109" s="7"/>
      <c r="AL109" s="7"/>
      <c r="AM109" s="7"/>
      <c r="AN109" s="7"/>
      <c r="AO109" s="7"/>
      <c r="AP109" s="7"/>
      <c r="AQ109" s="2">
        <v>0.5</v>
      </c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2"/>
      <c r="BC109" s="2"/>
      <c r="BD109" s="2"/>
      <c r="BE109" s="7"/>
      <c r="BF109" s="7">
        <v>3</v>
      </c>
      <c r="BG109" s="7"/>
      <c r="BH109" s="7"/>
      <c r="BI109" s="2"/>
      <c r="BJ109" s="2"/>
      <c r="BK109" s="7"/>
      <c r="BL109" s="7"/>
      <c r="BM109" s="7">
        <v>3</v>
      </c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</row>
    <row r="110" spans="1:97" x14ac:dyDescent="0.2">
      <c r="A110" s="6" t="s">
        <v>288</v>
      </c>
      <c r="B110" s="10"/>
      <c r="C110" s="11" cm="1">
        <f t="array" ref="C110">IF(D110=4,SUM(F110:P110),IF(D110&lt;4,SUM(F110:P110),IF(D110&gt;4,SUM(LARGE(F110:P110,{1,2,3,4})))))</f>
        <v>0</v>
      </c>
      <c r="D110" s="12">
        <f>COUNT(F110:P110)</f>
        <v>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>
        <v>5</v>
      </c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</row>
    <row r="111" spans="1:97" x14ac:dyDescent="0.2">
      <c r="A111" s="20" t="s">
        <v>206</v>
      </c>
      <c r="B111" s="20"/>
      <c r="C111" s="11" cm="1">
        <f t="array" ref="C111">IF(D111=4,SUM(F111:P111),IF(D111&lt;4,SUM(F111:P111),IF(D111&gt;4,SUM(LARGE(F111:P111,{1,2,3,4})))))</f>
        <v>0</v>
      </c>
      <c r="D111" s="12">
        <f>COUNT(F111:P111)</f>
        <v>0</v>
      </c>
      <c r="E111" s="20"/>
      <c r="F111" s="1"/>
      <c r="G111" s="1"/>
      <c r="H111" s="1"/>
      <c r="I111" s="1"/>
      <c r="J111" s="1"/>
      <c r="K111" s="1"/>
      <c r="L111" s="1"/>
      <c r="M111" s="1"/>
      <c r="N111" s="20"/>
      <c r="O111" s="20"/>
      <c r="P111" s="20"/>
      <c r="Q111" s="2"/>
      <c r="R111" s="7"/>
      <c r="S111" s="2"/>
      <c r="T111" s="2"/>
      <c r="U111" s="2"/>
      <c r="V111" s="2"/>
      <c r="W111" s="2"/>
      <c r="X111" s="2">
        <v>5</v>
      </c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</row>
    <row r="112" spans="1:97" x14ac:dyDescent="0.2">
      <c r="A112" s="6" t="s">
        <v>304</v>
      </c>
      <c r="B112" s="10"/>
      <c r="C112" s="11" cm="1">
        <f t="array" ref="C112">IF(D112=4,SUM(F112:P112),IF(D112&lt;4,SUM(F112:P112),IF(D112&gt;4,SUM(LARGE(F112:P112,{1,2,3,4})))))</f>
        <v>0</v>
      </c>
      <c r="D112" s="12">
        <f>COUNT(F112:P112)</f>
        <v>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>
        <v>4</v>
      </c>
      <c r="AF112" s="2"/>
      <c r="AG112" s="2"/>
      <c r="AH112" s="2"/>
      <c r="AI112" s="2"/>
      <c r="AJ112" s="2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</row>
    <row r="113" spans="1:97" x14ac:dyDescent="0.2">
      <c r="A113" s="6" t="s">
        <v>98</v>
      </c>
      <c r="B113" s="10"/>
      <c r="C113" s="11" cm="1">
        <f t="array" ref="C113">IF(D113=4,SUM(F113:P113),IF(D113&lt;4,SUM(F113:P113),IF(D113&gt;4,SUM(LARGE(F113:P113,{1,2,3,4})))))</f>
        <v>0</v>
      </c>
      <c r="D113" s="12">
        <f>COUNT(F113:P113)</f>
        <v>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4</v>
      </c>
      <c r="AF113" s="2"/>
      <c r="AG113" s="2"/>
      <c r="AH113" s="2"/>
      <c r="AI113" s="2"/>
      <c r="AJ113" s="2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</row>
    <row r="114" spans="1:97" x14ac:dyDescent="0.2">
      <c r="A114" s="6" t="s">
        <v>84</v>
      </c>
      <c r="B114" s="10"/>
      <c r="C114" s="11" cm="1">
        <f t="array" ref="C114">IF(D114=4,SUM(F114:P114),IF(D114&lt;4,SUM(F114:P114),IF(D114&gt;4,SUM(LARGE(F114:P114,{1,2,3,4})))))</f>
        <v>0</v>
      </c>
      <c r="D114" s="12">
        <f>COUNT(F114:P114)</f>
        <v>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>
        <v>4</v>
      </c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</row>
    <row r="115" spans="1:97" x14ac:dyDescent="0.2">
      <c r="A115" s="6" t="s">
        <v>199</v>
      </c>
      <c r="B115" s="10"/>
      <c r="C115" s="11" cm="1">
        <f t="array" ref="C115">IF(D115=4,SUM(F115:P115),IF(D115&lt;4,SUM(F115:P115),IF(D115&gt;4,SUM(LARGE(F115:P115,{1,2,3,4})))))</f>
        <v>0</v>
      </c>
      <c r="D115" s="12">
        <f>COUNT(F115:P115)</f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>
        <v>4</v>
      </c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</row>
    <row r="116" spans="1:97" x14ac:dyDescent="0.2">
      <c r="A116" s="20" t="s">
        <v>267</v>
      </c>
      <c r="B116" s="20"/>
      <c r="C116" s="11" cm="1">
        <f t="array" ref="C116">IF(D116=4,SUM(F116:P116),IF(D116&lt;4,SUM(F116:P116),IF(D116&gt;4,SUM(LARGE(F116:P116,{1,2,3,4})))))</f>
        <v>0</v>
      </c>
      <c r="D116" s="12">
        <f>COUNT(F116:P116)</f>
        <v>0</v>
      </c>
      <c r="E116" s="20"/>
      <c r="F116" s="1"/>
      <c r="G116" s="1"/>
      <c r="H116" s="1"/>
      <c r="I116" s="1"/>
      <c r="J116" s="1"/>
      <c r="K116" s="1"/>
      <c r="L116" s="1"/>
      <c r="M116" s="1"/>
      <c r="N116" s="20"/>
      <c r="O116" s="20"/>
      <c r="P116" s="20"/>
      <c r="Q116" s="2"/>
      <c r="R116" s="7"/>
      <c r="S116" s="2"/>
      <c r="T116" s="2"/>
      <c r="U116" s="2"/>
      <c r="V116" s="2"/>
      <c r="W116" s="2">
        <v>4</v>
      </c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</row>
    <row r="117" spans="1:97" x14ac:dyDescent="0.2">
      <c r="A117" s="20" t="s">
        <v>266</v>
      </c>
      <c r="B117" s="20"/>
      <c r="C117" s="11" cm="1">
        <f t="array" ref="C117">IF(D117=4,SUM(F117:P117),IF(D117&lt;4,SUM(F117:P117),IF(D117&gt;4,SUM(LARGE(F117:P117,{1,2,3,4})))))</f>
        <v>0</v>
      </c>
      <c r="D117" s="12">
        <f>COUNT(F117:P117)</f>
        <v>0</v>
      </c>
      <c r="E117" s="20"/>
      <c r="F117" s="1"/>
      <c r="G117" s="1"/>
      <c r="H117" s="1"/>
      <c r="I117" s="1"/>
      <c r="J117" s="1"/>
      <c r="K117" s="1"/>
      <c r="L117" s="1"/>
      <c r="M117" s="1"/>
      <c r="N117" s="20"/>
      <c r="O117" s="20"/>
      <c r="P117" s="20"/>
      <c r="Q117" s="2"/>
      <c r="R117" s="7"/>
      <c r="S117" s="2"/>
      <c r="T117" s="2"/>
      <c r="U117" s="2"/>
      <c r="V117" s="2"/>
      <c r="W117" s="2">
        <v>4</v>
      </c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</row>
    <row r="118" spans="1:97" x14ac:dyDescent="0.2">
      <c r="A118" s="6" t="s">
        <v>290</v>
      </c>
      <c r="B118" s="10"/>
      <c r="C118" s="11" cm="1">
        <f t="array" ref="C118">IF(D118=4,SUM(F118:P118),IF(D118&lt;4,SUM(F118:P118),IF(D118&gt;4,SUM(LARGE(F118:P118,{1,2,3,4})))))</f>
        <v>0</v>
      </c>
      <c r="D118" s="12">
        <f>COUNT(F118:P118)</f>
        <v>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7"/>
      <c r="AL118" s="2">
        <v>1.5</v>
      </c>
      <c r="AM118" s="2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2"/>
      <c r="BC118" s="2"/>
      <c r="BD118" s="7"/>
      <c r="BE118" s="2"/>
      <c r="BF118" s="2">
        <v>12.5</v>
      </c>
      <c r="BG118" s="2"/>
      <c r="BH118" s="7"/>
      <c r="BI118" s="7"/>
      <c r="BJ118" s="7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>
        <v>10</v>
      </c>
      <c r="BW118" s="2"/>
      <c r="BX118" s="2"/>
      <c r="BY118" s="2">
        <v>6</v>
      </c>
      <c r="BZ118" s="2"/>
      <c r="CA118" s="2"/>
      <c r="CB118" s="2"/>
      <c r="CC118" s="2"/>
      <c r="CD118" s="2"/>
      <c r="CE118" s="2"/>
      <c r="CF118" s="2">
        <v>4.33</v>
      </c>
      <c r="CG118" s="2"/>
      <c r="CH118" s="2"/>
      <c r="CI118" s="2"/>
      <c r="CJ118" s="2"/>
      <c r="CK118" s="2"/>
      <c r="CL118" s="2"/>
      <c r="CM118" s="2">
        <v>8</v>
      </c>
      <c r="CN118" s="2"/>
      <c r="CO118" s="2">
        <v>23</v>
      </c>
      <c r="CP118" s="2"/>
      <c r="CQ118" s="2"/>
      <c r="CR118" s="2"/>
      <c r="CS118" s="2"/>
    </row>
    <row r="119" spans="1:97" x14ac:dyDescent="0.2">
      <c r="A119" s="6" t="s">
        <v>315</v>
      </c>
      <c r="B119" s="10"/>
      <c r="C119" s="11" cm="1">
        <f t="array" ref="C119">IF(D119=4,SUM(F119:P119),IF(D119&lt;4,SUM(F119:P119),IF(D119&gt;4,SUM(LARGE(F119:P119,{1,2,3,4})))))</f>
        <v>0</v>
      </c>
      <c r="D119" s="12">
        <f>COUNT(F119:P119)</f>
        <v>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>
        <v>2</v>
      </c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>
        <v>15</v>
      </c>
      <c r="AT119" s="2"/>
      <c r="AU119" s="2"/>
      <c r="AV119" s="2"/>
      <c r="AW119" s="2"/>
      <c r="AX119" s="2"/>
      <c r="AY119" s="2"/>
      <c r="AZ119" s="7">
        <v>2</v>
      </c>
      <c r="BA119" s="7"/>
      <c r="BB119" s="2"/>
      <c r="BC119" s="2">
        <v>15</v>
      </c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>
        <v>1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</row>
    <row r="120" spans="1:97" x14ac:dyDescent="0.2">
      <c r="A120" s="6" t="s">
        <v>296</v>
      </c>
      <c r="B120" s="10"/>
      <c r="C120" s="11" cm="1">
        <f t="array" ref="C120">IF(D120=4,SUM(F120:P120),IF(D120&lt;4,SUM(F120:P120),IF(D120&gt;4,SUM(LARGE(F120:P120,{1,2,3,4})))))</f>
        <v>0</v>
      </c>
      <c r="D120" s="12">
        <f>COUNT(F120:P120)</f>
        <v>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>
        <v>2</v>
      </c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>
        <v>7</v>
      </c>
      <c r="AT120" s="2"/>
      <c r="AU120" s="2"/>
      <c r="AV120" s="2"/>
      <c r="AW120" s="2"/>
      <c r="AX120" s="2"/>
      <c r="AY120" s="2"/>
      <c r="AZ120" s="2"/>
      <c r="BA120" s="2"/>
      <c r="BB120" s="7">
        <v>0.33</v>
      </c>
      <c r="BC120" s="7"/>
      <c r="BD120" s="2"/>
      <c r="BE120" s="2"/>
      <c r="BF120" s="2"/>
      <c r="BG120" s="2"/>
      <c r="BH120" s="2"/>
      <c r="BI120" s="2"/>
      <c r="BJ120" s="2"/>
      <c r="BK120" s="2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</row>
    <row r="121" spans="1:97" x14ac:dyDescent="0.2">
      <c r="A121" s="20" t="s">
        <v>262</v>
      </c>
      <c r="B121" s="20"/>
      <c r="C121" s="11" cm="1">
        <f t="array" ref="C121">IF(D121=4,SUM(F121:P121),IF(D121&lt;4,SUM(F121:P121),IF(D121&gt;4,SUM(LARGE(F121:P121,{1,2,3,4})))))</f>
        <v>0</v>
      </c>
      <c r="D121" s="12">
        <f>COUNT(F121:P121)</f>
        <v>0</v>
      </c>
      <c r="E121" s="20"/>
      <c r="F121" s="1"/>
      <c r="G121" s="1"/>
      <c r="H121" s="1"/>
      <c r="I121" s="1"/>
      <c r="J121" s="1"/>
      <c r="K121" s="1"/>
      <c r="L121" s="1"/>
      <c r="M121" s="1"/>
      <c r="N121" s="20"/>
      <c r="O121" s="20"/>
      <c r="P121" s="20"/>
      <c r="Q121" s="2"/>
      <c r="R121" s="7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>
        <v>2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>
        <v>3</v>
      </c>
      <c r="AV121" s="2"/>
      <c r="AW121" s="2"/>
      <c r="AX121" s="2"/>
      <c r="AY121" s="2"/>
      <c r="AZ121" s="2"/>
      <c r="BA121" s="2"/>
      <c r="BB121" s="7"/>
      <c r="BC121" s="7"/>
      <c r="BD121" s="7"/>
      <c r="BE121" s="2"/>
      <c r="BF121" s="2"/>
      <c r="BG121" s="2"/>
      <c r="BH121" s="7"/>
      <c r="BI121" s="7"/>
      <c r="BJ121" s="7"/>
      <c r="BK121" s="7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</row>
    <row r="122" spans="1:97" x14ac:dyDescent="0.2">
      <c r="A122" s="6" t="s">
        <v>139</v>
      </c>
      <c r="B122" s="10"/>
      <c r="C122" s="11" cm="1">
        <f t="array" ref="C122">IF(D122=4,SUM(F122:P122),IF(D122&lt;4,SUM(F122:P122),IF(D122&gt;4,SUM(LARGE(F122:P122,{1,2,3,4})))))</f>
        <v>0</v>
      </c>
      <c r="D122" s="12">
        <f>COUNT(F122:P122)</f>
        <v>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>
        <v>2</v>
      </c>
      <c r="AF122" s="2"/>
      <c r="AG122" s="2"/>
      <c r="AH122" s="2"/>
      <c r="AI122" s="2"/>
      <c r="AJ122" s="2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</row>
    <row r="123" spans="1:97" x14ac:dyDescent="0.2">
      <c r="A123" s="20" t="s">
        <v>269</v>
      </c>
      <c r="B123" s="20"/>
      <c r="C123" s="11" cm="1">
        <f t="array" ref="C123">IF(D123=4,SUM(F123:P123),IF(D123&lt;4,SUM(F123:P123),IF(D123&gt;4,SUM(LARGE(F123:P123,{1,2,3,4})))))</f>
        <v>0</v>
      </c>
      <c r="D123" s="12">
        <f>COUNT(F123:P123)</f>
        <v>0</v>
      </c>
      <c r="E123" s="20"/>
      <c r="F123" s="1"/>
      <c r="G123" s="1"/>
      <c r="H123" s="1"/>
      <c r="I123" s="1"/>
      <c r="J123" s="1"/>
      <c r="K123" s="1"/>
      <c r="L123" s="1"/>
      <c r="M123" s="1"/>
      <c r="N123" s="20"/>
      <c r="O123" s="20"/>
      <c r="P123" s="20"/>
      <c r="Q123" s="2"/>
      <c r="R123" s="7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>
        <v>2</v>
      </c>
      <c r="AF123" s="2"/>
      <c r="AG123" s="2"/>
      <c r="AH123" s="2"/>
      <c r="AI123" s="2"/>
      <c r="AJ123" s="2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2"/>
      <c r="BA123" s="7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</row>
    <row r="124" spans="1:97" x14ac:dyDescent="0.2">
      <c r="A124" s="6" t="s">
        <v>105</v>
      </c>
      <c r="B124" s="10"/>
      <c r="C124" s="11" cm="1">
        <f t="array" ref="C124">IF(D124=4,SUM(F124:P124),IF(D124&lt;4,SUM(F124:P124),IF(D124&gt;4,SUM(LARGE(F124:P124,{1,2,3,4})))))</f>
        <v>0</v>
      </c>
      <c r="D124" s="12">
        <f>COUNT(F124:P124)</f>
        <v>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>
        <v>2</v>
      </c>
      <c r="AF124" s="2"/>
      <c r="AG124" s="2"/>
      <c r="AH124" s="2"/>
      <c r="AI124" s="2"/>
      <c r="AJ124" s="2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</row>
    <row r="125" spans="1:97" x14ac:dyDescent="0.2">
      <c r="A125" s="20" t="s">
        <v>239</v>
      </c>
      <c r="B125" s="20"/>
      <c r="C125" s="11" cm="1">
        <f t="array" ref="C125">IF(D125=4,SUM(F125:P125),IF(D125&lt;4,SUM(F125:P125),IF(D125&gt;4,SUM(LARGE(F125:P125,{1,2,3,4})))))</f>
        <v>0</v>
      </c>
      <c r="D125" s="12">
        <f>COUNT(F125:P125)</f>
        <v>0</v>
      </c>
      <c r="E125" s="20"/>
      <c r="F125" s="1"/>
      <c r="G125" s="1"/>
      <c r="H125" s="1"/>
      <c r="I125" s="1"/>
      <c r="J125" s="1"/>
      <c r="K125" s="1"/>
      <c r="L125" s="1"/>
      <c r="M125" s="1"/>
      <c r="N125" s="20"/>
      <c r="O125" s="20"/>
      <c r="P125" s="20"/>
      <c r="Q125" s="2"/>
      <c r="R125" s="7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>
        <v>2</v>
      </c>
      <c r="AF125" s="2"/>
      <c r="AG125" s="2"/>
      <c r="AH125" s="2"/>
      <c r="AI125" s="2"/>
      <c r="AJ125" s="2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</row>
    <row r="126" spans="1:97" x14ac:dyDescent="0.2">
      <c r="A126" s="6" t="s">
        <v>297</v>
      </c>
      <c r="B126" s="10"/>
      <c r="C126" s="11" cm="1">
        <f t="array" ref="C126">IF(D126=4,SUM(F126:P126),IF(D126&lt;4,SUM(F126:P126),IF(D126&gt;4,SUM(LARGE(F126:P126,{1,2,3,4})))))</f>
        <v>0</v>
      </c>
      <c r="D126" s="12">
        <f>COUNT(F126:P126)</f>
        <v>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>
        <v>2</v>
      </c>
      <c r="AG126" s="2"/>
      <c r="AH126" s="2"/>
      <c r="AI126" s="2"/>
      <c r="AJ126" s="2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</row>
    <row r="127" spans="1:97" x14ac:dyDescent="0.2">
      <c r="A127" s="6" t="s">
        <v>311</v>
      </c>
      <c r="B127" s="10"/>
      <c r="C127" s="11" cm="1">
        <f t="array" ref="C127">IF(D127=4,SUM(F127:P127),IF(D127&lt;4,SUM(F127:P127),IF(D127&gt;4,SUM(LARGE(F127:P127,{1,2,3,4})))))</f>
        <v>0</v>
      </c>
      <c r="D127" s="12">
        <f>COUNT(F127:P127)</f>
        <v>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>
        <v>2</v>
      </c>
      <c r="AG127" s="2"/>
      <c r="AH127" s="2"/>
      <c r="AI127" s="2"/>
      <c r="AJ127" s="2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</row>
    <row r="128" spans="1:97" x14ac:dyDescent="0.2">
      <c r="A128" s="20" t="s">
        <v>271</v>
      </c>
      <c r="B128" s="20"/>
      <c r="C128" s="11" cm="1">
        <f t="array" ref="C128">IF(D128=4,SUM(F128:P128),IF(D128&lt;4,SUM(F128:P128),IF(D128&gt;4,SUM(LARGE(F128:P128,{1,2,3,4})))))</f>
        <v>0</v>
      </c>
      <c r="D128" s="12">
        <f>COUNT(F128:P128)</f>
        <v>0</v>
      </c>
      <c r="E128" s="20"/>
      <c r="F128" s="1"/>
      <c r="G128" s="1"/>
      <c r="H128" s="1"/>
      <c r="I128" s="1"/>
      <c r="J128" s="1"/>
      <c r="K128" s="1"/>
      <c r="L128" s="1"/>
      <c r="M128" s="1"/>
      <c r="N128" s="20"/>
      <c r="O128" s="20"/>
      <c r="P128" s="20"/>
      <c r="Q128" s="2"/>
      <c r="R128" s="7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>
        <v>2</v>
      </c>
      <c r="AG128" s="2"/>
      <c r="AH128" s="2"/>
      <c r="AI128" s="2"/>
      <c r="AJ128" s="2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</row>
    <row r="129" spans="1:97" x14ac:dyDescent="0.2">
      <c r="A129" s="20" t="s">
        <v>270</v>
      </c>
      <c r="B129" s="20"/>
      <c r="C129" s="11" cm="1">
        <f t="array" ref="C129">IF(D129=4,SUM(F129:P129),IF(D129&lt;4,SUM(F129:P129),IF(D129&gt;4,SUM(LARGE(F129:P129,{1,2,3,4})))))</f>
        <v>0</v>
      </c>
      <c r="D129" s="12">
        <f>COUNT(F129:P129)</f>
        <v>0</v>
      </c>
      <c r="E129" s="20"/>
      <c r="F129" s="1"/>
      <c r="G129" s="1"/>
      <c r="H129" s="1"/>
      <c r="I129" s="1"/>
      <c r="J129" s="1"/>
      <c r="K129" s="1"/>
      <c r="L129" s="1"/>
      <c r="M129" s="1"/>
      <c r="N129" s="20"/>
      <c r="O129" s="20"/>
      <c r="P129" s="20"/>
      <c r="Q129" s="2"/>
      <c r="R129" s="7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>
        <v>2</v>
      </c>
      <c r="AG129" s="2"/>
      <c r="AH129" s="2"/>
      <c r="AI129" s="2"/>
      <c r="AJ129" s="2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</row>
    <row r="130" spans="1:97" x14ac:dyDescent="0.2">
      <c r="A130" s="6" t="s">
        <v>294</v>
      </c>
      <c r="B130" s="10"/>
      <c r="C130" s="11" cm="1">
        <f t="array" ref="C130">IF(D130=4,SUM(F130:P130),IF(D130&lt;4,SUM(F130:P130),IF(D130&gt;4,SUM(LARGE(F130:P130,{1,2,3,4})))))</f>
        <v>0</v>
      </c>
      <c r="D130" s="12">
        <f>COUNT(F130:P130)</f>
        <v>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>
        <v>2</v>
      </c>
      <c r="AG130" s="2"/>
      <c r="AH130" s="2"/>
      <c r="AI130" s="2"/>
      <c r="AJ130" s="2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</row>
    <row r="131" spans="1:97" x14ac:dyDescent="0.2">
      <c r="A131" s="6" t="s">
        <v>298</v>
      </c>
      <c r="B131" s="10"/>
      <c r="C131" s="11" cm="1">
        <f t="array" ref="C131">IF(D131=4,SUM(F131:P131),IF(D131&lt;4,SUM(F131:P131),IF(D131&gt;4,SUM(LARGE(F131:P131,{1,2,3,4})))))</f>
        <v>0</v>
      </c>
      <c r="D131" s="12">
        <f>COUNT(F131:P131)</f>
        <v>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>
        <v>2</v>
      </c>
      <c r="AG131" s="2"/>
      <c r="AH131" s="2"/>
      <c r="AI131" s="2"/>
      <c r="AJ131" s="2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</row>
    <row r="132" spans="1:97" x14ac:dyDescent="0.2">
      <c r="A132" s="6" t="s">
        <v>316</v>
      </c>
      <c r="B132" s="10"/>
      <c r="C132" s="11" cm="1">
        <f t="array" ref="C132">IF(D132=4,SUM(F132:P132),IF(D132&lt;4,SUM(F132:P132),IF(D132&gt;4,SUM(LARGE(F132:P132,{1,2,3,4})))))</f>
        <v>0</v>
      </c>
      <c r="D132" s="12">
        <f>COUNT(F132:P132)</f>
        <v>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>
        <v>2</v>
      </c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7"/>
      <c r="BB132" s="2"/>
      <c r="BC132" s="2"/>
      <c r="BD132" s="7"/>
      <c r="BE132" s="2"/>
      <c r="BF132" s="2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</row>
    <row r="133" spans="1:97" x14ac:dyDescent="0.2">
      <c r="A133" s="6" t="s">
        <v>317</v>
      </c>
      <c r="B133" s="10"/>
      <c r="C133" s="11" cm="1">
        <f t="array" ref="C133">IF(D133=4,SUM(F133:P133),IF(D133&lt;4,SUM(F133:P133),IF(D133&gt;4,SUM(LARGE(F133:P133,{1,2,3,4})))))</f>
        <v>0</v>
      </c>
      <c r="D133" s="12">
        <f>COUNT(F133:P133)</f>
        <v>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>
        <v>2</v>
      </c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7"/>
      <c r="BA133" s="7"/>
      <c r="BB133" s="7"/>
      <c r="BC133" s="7"/>
      <c r="BD133" s="7"/>
      <c r="BE133" s="7"/>
      <c r="BF133" s="7"/>
      <c r="BG133" s="2"/>
      <c r="BH133" s="2"/>
      <c r="BI133" s="2"/>
      <c r="BJ133" s="2"/>
      <c r="BK133" s="2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</row>
    <row r="134" spans="1:97" x14ac:dyDescent="0.2">
      <c r="A134" s="6" t="s">
        <v>89</v>
      </c>
      <c r="B134" s="10"/>
      <c r="C134" s="11" cm="1">
        <f t="array" ref="C134">IF(D134=4,SUM(F134:P134),IF(D134&lt;4,SUM(F134:P134),IF(D134&gt;4,SUM(LARGE(F134:P134,{1,2,3,4})))))</f>
        <v>0</v>
      </c>
      <c r="D134" s="12">
        <f>COUNT(F134:P134)</f>
        <v>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>
        <v>2</v>
      </c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</row>
    <row r="135" spans="1:97" x14ac:dyDescent="0.2">
      <c r="A135" s="6" t="s">
        <v>124</v>
      </c>
      <c r="B135" s="10"/>
      <c r="C135" s="11" cm="1">
        <f t="array" ref="C135">IF(D135=4,SUM(F135:P135),IF(D135&lt;4,SUM(F135:P135),IF(D135&gt;4,SUM(LARGE(F135:P135,{1,2,3,4})))))</f>
        <v>0</v>
      </c>
      <c r="D135" s="12">
        <f>COUNT(F135:P135)</f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>
        <v>2</v>
      </c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</row>
    <row r="136" spans="1:97" x14ac:dyDescent="0.2">
      <c r="A136" s="6" t="s">
        <v>182</v>
      </c>
      <c r="B136" s="10"/>
      <c r="C136" s="11" cm="1">
        <f t="array" ref="C136">IF(D136=4,SUM(F136:P136),IF(D136&lt;4,SUM(F136:P136),IF(D136&gt;4,SUM(LARGE(F136:P136,{1,2,3,4})))))</f>
        <v>0</v>
      </c>
      <c r="D136" s="12">
        <f>COUNT(F136:P136)</f>
        <v>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</row>
    <row r="137" spans="1:97" x14ac:dyDescent="0.2">
      <c r="A137" s="20" t="s">
        <v>109</v>
      </c>
      <c r="B137" s="20"/>
      <c r="C137" s="11" cm="1">
        <f t="array" ref="C137">IF(D137=4,SUM(F137:P137),IF(D137&lt;4,SUM(F137:P137),IF(D137&gt;4,SUM(LARGE(F137:P137,{1,2,3,4})))))</f>
        <v>0</v>
      </c>
      <c r="D137" s="12">
        <f>COUNT(F137:P137)</f>
        <v>0</v>
      </c>
      <c r="E137" s="20"/>
      <c r="F137" s="1"/>
      <c r="G137" s="1"/>
      <c r="H137" s="1"/>
      <c r="I137" s="1"/>
      <c r="J137" s="1"/>
      <c r="K137" s="1"/>
      <c r="L137" s="1"/>
      <c r="M137" s="1"/>
      <c r="N137" s="20"/>
      <c r="O137" s="20"/>
      <c r="P137" s="20"/>
      <c r="Q137" s="2"/>
      <c r="R137" s="7"/>
      <c r="S137" s="2"/>
      <c r="T137" s="2"/>
      <c r="U137" s="2"/>
      <c r="V137" s="2"/>
      <c r="W137" s="2"/>
      <c r="X137" s="2">
        <v>1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7"/>
      <c r="AL137" s="7"/>
      <c r="AM137" s="7"/>
      <c r="AN137" s="2">
        <v>9</v>
      </c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</row>
    <row r="138" spans="1:97" x14ac:dyDescent="0.2">
      <c r="A138" s="20" t="s">
        <v>110</v>
      </c>
      <c r="B138" s="20"/>
      <c r="C138" s="11" cm="1">
        <f t="array" ref="C138">IF(D138=4,SUM(F138:P138),IF(D138&lt;4,SUM(F138:P138),IF(D138&gt;4,SUM(LARGE(F138:P138,{1,2,3,4})))))</f>
        <v>0</v>
      </c>
      <c r="D138" s="12">
        <f>COUNT(F138:P138)</f>
        <v>0</v>
      </c>
      <c r="E138" s="20"/>
      <c r="F138" s="1"/>
      <c r="G138" s="1"/>
      <c r="H138" s="1"/>
      <c r="I138" s="1"/>
      <c r="J138" s="1"/>
      <c r="K138" s="1"/>
      <c r="L138" s="1"/>
      <c r="M138" s="1"/>
      <c r="N138" s="20"/>
      <c r="O138" s="20"/>
      <c r="P138" s="20"/>
      <c r="Q138" s="2"/>
      <c r="R138" s="7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>
        <v>1.5</v>
      </c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</row>
    <row r="139" spans="1:97" x14ac:dyDescent="0.2">
      <c r="A139" s="20" t="s">
        <v>272</v>
      </c>
      <c r="B139" s="20"/>
      <c r="C139" s="11" cm="1">
        <f t="array" ref="C139">IF(D139=4,SUM(F139:P139),IF(D139&lt;4,SUM(F139:P139),IF(D139&gt;4,SUM(LARGE(F139:P139,{1,2,3,4})))))</f>
        <v>0</v>
      </c>
      <c r="D139" s="12">
        <f>COUNT(F139:P139)</f>
        <v>0</v>
      </c>
      <c r="E139" s="20"/>
      <c r="F139" s="1"/>
      <c r="G139" s="1"/>
      <c r="H139" s="1"/>
      <c r="I139" s="1"/>
      <c r="J139" s="1"/>
      <c r="K139" s="1"/>
      <c r="L139" s="1"/>
      <c r="M139" s="1"/>
      <c r="N139" s="20"/>
      <c r="O139" s="20"/>
      <c r="P139" s="20"/>
      <c r="Q139" s="2"/>
      <c r="R139" s="7"/>
      <c r="S139" s="2"/>
      <c r="T139" s="2"/>
      <c r="U139" s="2"/>
      <c r="V139" s="2"/>
      <c r="W139" s="2"/>
      <c r="X139" s="2">
        <v>1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7"/>
      <c r="AL139" s="7"/>
      <c r="AM139" s="7"/>
      <c r="AN139" s="2">
        <v>20</v>
      </c>
      <c r="AO139" s="7"/>
      <c r="AP139" s="7"/>
      <c r="AQ139" s="2">
        <v>6</v>
      </c>
      <c r="AR139" s="7"/>
      <c r="AS139" s="7"/>
      <c r="AT139" s="7"/>
      <c r="AU139" s="7"/>
      <c r="AV139" s="7"/>
      <c r="AW139" s="7"/>
      <c r="AX139" s="7"/>
      <c r="AY139" s="7"/>
      <c r="AZ139" s="2"/>
      <c r="BA139" s="2"/>
      <c r="BB139" s="2"/>
      <c r="BC139" s="2"/>
      <c r="BD139" s="2">
        <v>20</v>
      </c>
      <c r="BE139" s="7"/>
      <c r="BF139" s="7"/>
      <c r="BG139" s="7"/>
      <c r="BH139" s="7"/>
      <c r="BI139" s="2"/>
      <c r="BJ139" s="2">
        <v>0.5</v>
      </c>
      <c r="BK139" s="7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</row>
    <row r="140" spans="1:97" x14ac:dyDescent="0.2">
      <c r="A140" s="20" t="s">
        <v>273</v>
      </c>
      <c r="B140" s="20"/>
      <c r="C140" s="11" cm="1">
        <f t="array" ref="C140">IF(D140=4,SUM(F140:P140),IF(D140&lt;4,SUM(F140:P140),IF(D140&gt;4,SUM(LARGE(F140:P140,{1,2,3,4})))))</f>
        <v>0</v>
      </c>
      <c r="D140" s="12">
        <f>COUNT(F140:P140)</f>
        <v>0</v>
      </c>
      <c r="E140" s="20"/>
      <c r="F140" s="1"/>
      <c r="G140" s="1"/>
      <c r="H140" s="1"/>
      <c r="I140" s="1"/>
      <c r="J140" s="1"/>
      <c r="K140" s="1"/>
      <c r="L140" s="1"/>
      <c r="M140" s="1"/>
      <c r="N140" s="20"/>
      <c r="O140" s="20"/>
      <c r="P140" s="20"/>
      <c r="Q140" s="2"/>
      <c r="R140" s="7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>
        <v>1</v>
      </c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</row>
    <row r="141" spans="1:97" x14ac:dyDescent="0.2">
      <c r="A141" s="20" t="s">
        <v>280</v>
      </c>
      <c r="B141" s="20"/>
      <c r="C141" s="11" cm="1">
        <f t="array" ref="C141">IF(D141=4,SUM(F141:P141),IF(D141&lt;4,SUM(F141:P141),IF(D141&gt;4,SUM(LARGE(F141:P141,{1,2,3,4})))))</f>
        <v>0</v>
      </c>
      <c r="D141" s="12">
        <f>COUNT(F141:P141)</f>
        <v>0</v>
      </c>
      <c r="E141" s="20"/>
      <c r="F141" s="1"/>
      <c r="G141" s="1"/>
      <c r="H141" s="1"/>
      <c r="I141" s="1"/>
      <c r="J141" s="1"/>
      <c r="K141" s="1"/>
      <c r="L141" s="1"/>
      <c r="M141" s="1"/>
      <c r="N141" s="20"/>
      <c r="O141" s="20"/>
      <c r="P141" s="20"/>
      <c r="Q141" s="2"/>
      <c r="R141" s="7"/>
      <c r="S141" s="2"/>
      <c r="T141" s="2"/>
      <c r="U141" s="2"/>
      <c r="V141" s="2"/>
      <c r="W141" s="2">
        <v>1</v>
      </c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</row>
    <row r="142" spans="1:97" x14ac:dyDescent="0.2">
      <c r="A142" s="20" t="s">
        <v>283</v>
      </c>
      <c r="B142" s="20"/>
      <c r="C142" s="11" cm="1">
        <f t="array" ref="C142">IF(D142=4,SUM(F142:P142),IF(D142&lt;4,SUM(F142:P142),IF(D142&gt;4,SUM(LARGE(F142:P142,{1,2,3,4})))))</f>
        <v>0</v>
      </c>
      <c r="D142" s="12">
        <f>COUNT(F142:P142)</f>
        <v>0</v>
      </c>
      <c r="E142" s="20"/>
      <c r="F142" s="1"/>
      <c r="G142" s="1"/>
      <c r="H142" s="1"/>
      <c r="I142" s="1"/>
      <c r="J142" s="1"/>
      <c r="K142" s="1"/>
      <c r="L142" s="1"/>
      <c r="M142" s="1"/>
      <c r="N142" s="20"/>
      <c r="O142" s="20"/>
      <c r="P142" s="20"/>
      <c r="Q142" s="2"/>
      <c r="R142" s="7"/>
      <c r="S142" s="2"/>
      <c r="T142" s="2"/>
      <c r="U142" s="2"/>
      <c r="V142" s="2"/>
      <c r="W142" s="2">
        <v>1</v>
      </c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</row>
    <row r="143" spans="1:97" x14ac:dyDescent="0.2">
      <c r="A143" s="20" t="s">
        <v>282</v>
      </c>
      <c r="B143" s="20"/>
      <c r="C143" s="11" cm="1">
        <f t="array" ref="C143">IF(D143=4,SUM(F143:P143),IF(D143&lt;4,SUM(F143:P143),IF(D143&gt;4,SUM(LARGE(F143:P143,{1,2,3,4})))))</f>
        <v>0</v>
      </c>
      <c r="D143" s="12">
        <f>COUNT(F143:P143)</f>
        <v>0</v>
      </c>
      <c r="E143" s="20"/>
      <c r="F143" s="1"/>
      <c r="G143" s="1"/>
      <c r="H143" s="1"/>
      <c r="I143" s="1"/>
      <c r="J143" s="1"/>
      <c r="K143" s="1"/>
      <c r="L143" s="1"/>
      <c r="M143" s="1"/>
      <c r="N143" s="20"/>
      <c r="O143" s="20"/>
      <c r="P143" s="20"/>
      <c r="Q143" s="2"/>
      <c r="R143" s="7"/>
      <c r="S143" s="2"/>
      <c r="T143" s="2"/>
      <c r="U143" s="2"/>
      <c r="V143" s="2"/>
      <c r="W143" s="2">
        <v>1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</row>
    <row r="144" spans="1:97" x14ac:dyDescent="0.2">
      <c r="A144" s="20" t="s">
        <v>285</v>
      </c>
      <c r="B144" s="20"/>
      <c r="C144" s="11" cm="1">
        <f t="array" ref="C144">IF(D144=4,SUM(F144:P144),IF(D144&lt;4,SUM(F144:P144),IF(D144&gt;4,SUM(LARGE(F144:P144,{1,2,3,4})))))</f>
        <v>0</v>
      </c>
      <c r="D144" s="12">
        <f>COUNT(F144:P144)</f>
        <v>0</v>
      </c>
      <c r="E144" s="20"/>
      <c r="F144" s="1"/>
      <c r="G144" s="1"/>
      <c r="H144" s="1"/>
      <c r="I144" s="1"/>
      <c r="J144" s="1"/>
      <c r="K144" s="1"/>
      <c r="L144" s="1"/>
      <c r="M144" s="1"/>
      <c r="N144" s="20"/>
      <c r="O144" s="20"/>
      <c r="P144" s="20"/>
      <c r="Q144" s="2"/>
      <c r="R144" s="7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</row>
    <row r="145" spans="1:97" x14ac:dyDescent="0.2">
      <c r="A145" s="20" t="s">
        <v>284</v>
      </c>
      <c r="B145" s="20"/>
      <c r="C145" s="11" cm="1">
        <f t="array" ref="C145">IF(D145=4,SUM(F145:P145),IF(D145&lt;4,SUM(F145:P145),IF(D145&gt;4,SUM(LARGE(F145:P145,{1,2,3,4})))))</f>
        <v>0</v>
      </c>
      <c r="D145" s="12">
        <f>COUNT(F145:P145)</f>
        <v>0</v>
      </c>
      <c r="E145" s="20"/>
      <c r="F145" s="1"/>
      <c r="G145" s="1"/>
      <c r="H145" s="1"/>
      <c r="I145" s="1"/>
      <c r="J145" s="1"/>
      <c r="K145" s="1"/>
      <c r="L145" s="1"/>
      <c r="M145" s="1"/>
      <c r="N145" s="20"/>
      <c r="O145" s="20"/>
      <c r="P145" s="20"/>
      <c r="Q145" s="2"/>
      <c r="R145" s="7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</row>
    <row r="146" spans="1:97" x14ac:dyDescent="0.2">
      <c r="A146" s="6" t="s">
        <v>172</v>
      </c>
      <c r="B146" s="10"/>
      <c r="C146" s="11" cm="1">
        <f t="array" ref="C146">IF(D146=4,SUM(F146:P146),IF(D146&lt;4,SUM(F146:P146),IF(D146&gt;4,SUM(LARGE(F146:P146,{1,2,3,4})))))</f>
        <v>0</v>
      </c>
      <c r="D146" s="12">
        <f>COUNT(F146:P146)</f>
        <v>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</row>
    <row r="147" spans="1:97" x14ac:dyDescent="0.2">
      <c r="A147" s="6" t="s">
        <v>291</v>
      </c>
      <c r="B147" s="10"/>
      <c r="C147" s="11" cm="1">
        <f t="array" ref="C147">IF(D147=4,SUM(F147:P147),IF(D147&lt;4,SUM(F147:P147),IF(D147&gt;4,SUM(LARGE(F147:P147,{1,2,3,4})))))</f>
        <v>0</v>
      </c>
      <c r="D147" s="12">
        <f>COUNT(F147:P147)</f>
        <v>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7"/>
      <c r="AL147" s="2">
        <v>1.5</v>
      </c>
      <c r="AM147" s="2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2"/>
      <c r="BE147" s="2"/>
      <c r="BF147" s="2">
        <v>12.5</v>
      </c>
      <c r="BG147" s="2"/>
      <c r="BH147" s="2"/>
      <c r="BI147" s="2"/>
      <c r="BJ147" s="2"/>
      <c r="BK147" s="2">
        <v>6</v>
      </c>
      <c r="BL147" s="2"/>
      <c r="BM147" s="2"/>
      <c r="BN147" s="2">
        <v>10</v>
      </c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>
        <v>3.66</v>
      </c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</row>
    <row r="148" spans="1:97" x14ac:dyDescent="0.2">
      <c r="A148" s="6" t="s">
        <v>292</v>
      </c>
      <c r="B148" s="10"/>
      <c r="C148" s="11" cm="1">
        <f t="array" ref="C148">IF(D148=4,SUM(F148:P148),IF(D148&lt;4,SUM(F148:P148),IF(D148&gt;4,SUM(LARGE(F148:P148,{1,2,3,4})))))</f>
        <v>0</v>
      </c>
      <c r="D148" s="12">
        <f>COUNT(F148:P148)</f>
        <v>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2"/>
      <c r="BA148" s="2"/>
      <c r="BB148" s="2"/>
      <c r="BC148" s="2"/>
      <c r="BD148" s="7"/>
      <c r="BE148" s="7"/>
      <c r="BF148" s="7"/>
      <c r="BG148" s="2"/>
      <c r="BH148" s="7"/>
      <c r="BI148" s="7"/>
      <c r="BJ148" s="7">
        <v>0.5</v>
      </c>
      <c r="BK148" s="7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</row>
    <row r="149" spans="1:97" x14ac:dyDescent="0.2">
      <c r="A149" s="6" t="s">
        <v>168</v>
      </c>
      <c r="B149" s="10"/>
      <c r="C149" s="11" cm="1">
        <f t="array" ref="C149">IF(D149=4,SUM(F149:P149),IF(D149&lt;4,SUM(F149:P149),IF(D149&gt;4,SUM(LARGE(F149:P149,{1,2,3,4})))))</f>
        <v>0</v>
      </c>
      <c r="D149" s="12">
        <f>COUNT(F149:P149)</f>
        <v>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>
        <v>7</v>
      </c>
      <c r="AJ149" s="2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</row>
    <row r="150" spans="1:97" x14ac:dyDescent="0.2">
      <c r="A150" s="20" t="s">
        <v>237</v>
      </c>
      <c r="B150" s="10"/>
      <c r="C150" s="11" cm="1">
        <f t="array" ref="C150">IF(D150=4,SUM(F150:P150),IF(D150&lt;4,SUM(F150:P150),IF(D150&gt;4,SUM(LARGE(F150:P150,{1,2,3,4})))))</f>
        <v>0</v>
      </c>
      <c r="D150" s="12">
        <f>COUNT(F150:P150)</f>
        <v>0</v>
      </c>
      <c r="E150" s="20"/>
      <c r="F150" s="1"/>
      <c r="G150" s="1"/>
      <c r="H150" s="1"/>
      <c r="I150" s="1"/>
      <c r="J150" s="1"/>
      <c r="K150" s="1"/>
      <c r="L150" s="1"/>
      <c r="M150" s="1"/>
      <c r="N150" s="20"/>
      <c r="O150" s="20"/>
      <c r="P150" s="20"/>
      <c r="Q150" s="2"/>
      <c r="R150" s="7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>
        <v>5.5</v>
      </c>
      <c r="AJ150" s="2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</row>
    <row r="151" spans="1:97" x14ac:dyDescent="0.2">
      <c r="A151" s="6" t="s">
        <v>286</v>
      </c>
      <c r="B151" s="10"/>
      <c r="C151" s="11" cm="1">
        <f t="array" ref="C151">IF(D151=4,SUM(F151:P151),IF(D151&lt;4,SUM(F151:P151),IF(D151&gt;4,SUM(LARGE(F151:P151,{1,2,3,4})))))</f>
        <v>0</v>
      </c>
      <c r="D151" s="12">
        <f>COUNT(F151:P151)</f>
        <v>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>
        <v>4</v>
      </c>
      <c r="AJ151" s="2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>
        <v>8</v>
      </c>
      <c r="AZ151" s="7"/>
      <c r="BA151" s="7"/>
      <c r="BB151" s="7"/>
      <c r="BC151" s="7"/>
      <c r="BD151" s="7"/>
      <c r="BE151" s="2"/>
      <c r="BF151" s="2"/>
      <c r="BG151" s="7"/>
      <c r="BH151" s="2"/>
      <c r="BI151" s="2"/>
      <c r="BJ151" s="2"/>
      <c r="BK151" s="7"/>
      <c r="BL151" s="2"/>
      <c r="BM151" s="2"/>
      <c r="BN151" s="2"/>
      <c r="BO151" s="2">
        <v>2</v>
      </c>
      <c r="BP151" s="2"/>
      <c r="BQ151" s="2"/>
      <c r="BR151" s="2"/>
      <c r="BS151" s="2"/>
      <c r="BT151" s="2"/>
      <c r="BU151" s="2"/>
      <c r="BV151" s="2"/>
      <c r="BW151" s="2">
        <v>1</v>
      </c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</row>
    <row r="152" spans="1:97" x14ac:dyDescent="0.2">
      <c r="A152" s="6" t="s">
        <v>318</v>
      </c>
      <c r="B152" s="10"/>
      <c r="C152" s="11" cm="1">
        <f t="array" ref="C152">IF(D152=4,SUM(F152:P152),IF(D152&lt;4,SUM(F152:P152),IF(D152&gt;4,SUM(LARGE(F152:P152,{1,2,3,4})))))</f>
        <v>0</v>
      </c>
      <c r="D152" s="12">
        <f>COUNT(F152:P152)</f>
        <v>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>
        <v>2</v>
      </c>
      <c r="AJ152" s="2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</row>
    <row r="153" spans="1:97" x14ac:dyDescent="0.2">
      <c r="A153" s="6" t="s">
        <v>319</v>
      </c>
      <c r="B153" s="10"/>
      <c r="C153" s="11" cm="1">
        <f t="array" ref="C153">IF(D153=4,SUM(F153:P153),IF(D153&lt;4,SUM(F153:P153),IF(D153&gt;4,SUM(LARGE(F153:P153,{1,2,3,4})))))</f>
        <v>0</v>
      </c>
      <c r="D153" s="12">
        <f>COUNT(F153:P153)</f>
        <v>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>
        <v>1</v>
      </c>
      <c r="AJ153" s="2"/>
      <c r="AK153" s="7"/>
      <c r="AL153" s="7"/>
      <c r="AM153" s="7"/>
      <c r="AN153" s="2">
        <v>30</v>
      </c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>
        <v>4.5</v>
      </c>
      <c r="AZ153" s="2"/>
      <c r="BA153" s="2"/>
      <c r="BB153" s="7"/>
      <c r="BC153" s="7"/>
      <c r="BD153" s="2"/>
      <c r="BE153" s="7">
        <v>6</v>
      </c>
      <c r="BF153" s="7"/>
      <c r="BG153" s="2"/>
      <c r="BH153" s="7">
        <v>13</v>
      </c>
      <c r="BI153" s="7"/>
      <c r="BJ153" s="7"/>
      <c r="BK153" s="7"/>
      <c r="BL153" s="2"/>
      <c r="BM153" s="2"/>
      <c r="BN153" s="2"/>
      <c r="BO153" s="2"/>
      <c r="BP153" s="2"/>
      <c r="BQ153" s="2"/>
      <c r="BR153" s="2">
        <v>8.5</v>
      </c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>
        <v>30</v>
      </c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</row>
    <row r="154" spans="1:97" x14ac:dyDescent="0.2">
      <c r="A154" s="6" t="s">
        <v>320</v>
      </c>
      <c r="B154" s="10"/>
      <c r="C154" s="11" cm="1">
        <f t="array" ref="C154">IF(D154=4,SUM(F154:P154),IF(D154&lt;4,SUM(F154:P154),IF(D154&gt;4,SUM(LARGE(F154:P154,{1,2,3,4})))))</f>
        <v>0</v>
      </c>
      <c r="D154" s="12">
        <f>COUNT(F154:P154)</f>
        <v>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>
        <v>15</v>
      </c>
      <c r="AK154" s="2"/>
      <c r="AL154" s="2"/>
      <c r="AM154" s="2"/>
      <c r="AN154" s="2"/>
      <c r="AO154" s="2"/>
      <c r="AP154" s="2"/>
      <c r="AQ154" s="2"/>
      <c r="AR154" s="2"/>
      <c r="AS154" s="2">
        <v>10</v>
      </c>
      <c r="AT154" s="2"/>
      <c r="AU154" s="2"/>
      <c r="AV154" s="2"/>
      <c r="AW154" s="2"/>
      <c r="AX154" s="2"/>
      <c r="AY154" s="2"/>
      <c r="AZ154" s="7"/>
      <c r="BA154" s="7"/>
      <c r="BB154" s="7"/>
      <c r="BC154" s="7"/>
      <c r="BD154" s="2"/>
      <c r="BE154" s="2">
        <v>2.5</v>
      </c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</row>
    <row r="155" spans="1:97" x14ac:dyDescent="0.2">
      <c r="A155" s="6" t="s">
        <v>321</v>
      </c>
      <c r="B155" s="10"/>
      <c r="C155" s="11" cm="1">
        <f t="array" ref="C155">IF(D155=4,SUM(F155:P155),IF(D155&lt;4,SUM(F155:P155),IF(D155&gt;4,SUM(LARGE(F155:P155,{1,2,3,4})))))</f>
        <v>0</v>
      </c>
      <c r="D155" s="12">
        <f>COUNT(F155:P155)</f>
        <v>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>
        <v>7</v>
      </c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2"/>
      <c r="BA155" s="2"/>
      <c r="BB155" s="2"/>
      <c r="BC155" s="2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</row>
    <row r="156" spans="1:97" x14ac:dyDescent="0.2">
      <c r="A156" s="20" t="s">
        <v>258</v>
      </c>
      <c r="B156" s="20"/>
      <c r="C156" s="11" cm="1">
        <f t="array" ref="C156">IF(D156=4,SUM(F156:P156),IF(D156&lt;4,SUM(F156:P156),IF(D156&gt;4,SUM(LARGE(F156:P156,{1,2,3,4})))))</f>
        <v>0</v>
      </c>
      <c r="D156" s="12">
        <f>COUNT(F156:P156)</f>
        <v>0</v>
      </c>
      <c r="E156" s="20"/>
      <c r="F156" s="1"/>
      <c r="G156" s="1"/>
      <c r="H156" s="1"/>
      <c r="I156" s="1"/>
      <c r="J156" s="1"/>
      <c r="K156" s="1"/>
      <c r="L156" s="1"/>
      <c r="M156" s="1"/>
      <c r="N156" s="20"/>
      <c r="O156" s="20"/>
      <c r="P156" s="20"/>
      <c r="Q156" s="2"/>
      <c r="R156" s="7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>
        <v>3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>
        <v>4.5</v>
      </c>
      <c r="AW156" s="2"/>
      <c r="AX156" s="2"/>
      <c r="AY156" s="2"/>
      <c r="AZ156" s="2"/>
      <c r="BA156" s="2"/>
      <c r="BB156" s="2"/>
      <c r="BC156" s="2"/>
      <c r="BD156" s="7"/>
      <c r="BE156" s="7"/>
      <c r="BF156" s="7"/>
      <c r="BG156" s="2"/>
      <c r="BH156" s="2"/>
      <c r="BI156" s="2"/>
      <c r="BJ156" s="2"/>
      <c r="BK156" s="2"/>
      <c r="BL156" s="2"/>
      <c r="BM156" s="2"/>
      <c r="BN156" s="2">
        <v>5.5</v>
      </c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>
        <v>5</v>
      </c>
      <c r="CA156" s="2"/>
      <c r="CB156" s="2"/>
      <c r="CC156" s="2">
        <v>15</v>
      </c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>
        <v>5.5</v>
      </c>
      <c r="CR156" s="2"/>
      <c r="CS156" s="2">
        <v>3</v>
      </c>
    </row>
    <row r="157" spans="1:97" x14ac:dyDescent="0.2">
      <c r="A157" s="20" t="s">
        <v>259</v>
      </c>
      <c r="B157" s="20"/>
      <c r="C157" s="11" cm="1">
        <f t="array" ref="C157">IF(D157=4,SUM(F157:P157),IF(D157&lt;4,SUM(F157:P157),IF(D157&gt;4,SUM(LARGE(F157:P157,{1,2,3,4})))))</f>
        <v>0</v>
      </c>
      <c r="D157" s="12">
        <f>COUNT(F157:P157)</f>
        <v>0</v>
      </c>
      <c r="E157" s="20"/>
      <c r="F157" s="1"/>
      <c r="G157" s="1"/>
      <c r="H157" s="1"/>
      <c r="I157" s="1"/>
      <c r="J157" s="1"/>
      <c r="K157" s="1"/>
      <c r="L157" s="1"/>
      <c r="M157" s="1"/>
      <c r="N157" s="20"/>
      <c r="O157" s="20"/>
      <c r="P157" s="20"/>
      <c r="Q157" s="2"/>
      <c r="R157" s="7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>
        <v>21</v>
      </c>
      <c r="AM157" s="2"/>
      <c r="AN157" s="2">
        <v>20</v>
      </c>
      <c r="AO157" s="2">
        <v>43</v>
      </c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>
        <v>14.5</v>
      </c>
      <c r="BB157" s="7"/>
      <c r="BC157" s="2">
        <v>10</v>
      </c>
      <c r="BD157" s="2"/>
      <c r="BE157" s="2"/>
      <c r="BF157" s="2"/>
      <c r="BG157" s="7">
        <v>14</v>
      </c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>
        <v>17.5</v>
      </c>
      <c r="BV157" s="2">
        <v>15</v>
      </c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>
        <v>7</v>
      </c>
      <c r="CK157" s="2"/>
      <c r="CL157" s="2">
        <v>3.75</v>
      </c>
      <c r="CM157" s="2"/>
      <c r="CN157" s="2"/>
      <c r="CO157" s="2"/>
      <c r="CP157" s="2"/>
      <c r="CQ157" s="2"/>
      <c r="CR157" s="2"/>
      <c r="CS157" s="2"/>
    </row>
    <row r="158" spans="1:97" x14ac:dyDescent="0.2">
      <c r="A158" s="20" t="s">
        <v>122</v>
      </c>
      <c r="B158" s="20"/>
      <c r="C158" s="11" cm="1">
        <f t="array" ref="C158">IF(D158=4,SUM(F158:P158),IF(D158&lt;4,SUM(F158:P158),IF(D158&gt;4,SUM(LARGE(F158:P158,{1,2,3,4})))))</f>
        <v>0</v>
      </c>
      <c r="D158" s="12">
        <f>COUNT(F158:P158)</f>
        <v>0</v>
      </c>
      <c r="E158" s="20"/>
      <c r="F158" s="1"/>
      <c r="G158" s="1"/>
      <c r="H158" s="1"/>
      <c r="I158" s="1"/>
      <c r="J158" s="1"/>
      <c r="K158" s="1"/>
      <c r="L158" s="1"/>
      <c r="M158" s="1"/>
      <c r="N158" s="20"/>
      <c r="O158" s="20"/>
      <c r="P158" s="20"/>
      <c r="Q158" s="2"/>
      <c r="R158" s="7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7"/>
      <c r="AL158" s="7"/>
      <c r="AM158" s="7"/>
      <c r="AN158" s="2">
        <v>30</v>
      </c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2"/>
      <c r="BA158" s="2"/>
      <c r="BB158" s="2"/>
      <c r="BC158" s="2"/>
      <c r="BD158" s="2"/>
      <c r="BE158" s="2"/>
      <c r="BF158" s="2"/>
      <c r="BG158" s="2"/>
      <c r="BH158" s="2"/>
      <c r="BI158" s="2">
        <v>15</v>
      </c>
      <c r="BJ158" s="2"/>
      <c r="BK158" s="2"/>
      <c r="BL158" s="7">
        <v>23</v>
      </c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</row>
    <row r="159" spans="1:97" x14ac:dyDescent="0.2">
      <c r="A159" s="20" t="s">
        <v>260</v>
      </c>
      <c r="B159" s="20"/>
      <c r="C159" s="11" cm="1">
        <f t="array" ref="C159">IF(D159=4,SUM(F159:P159),IF(D159&lt;4,SUM(F159:P159),IF(D159&gt;4,SUM(LARGE(F159:P159,{1,2,3,4})))))</f>
        <v>0</v>
      </c>
      <c r="D159" s="12">
        <f>COUNT(F159:P159)</f>
        <v>0</v>
      </c>
      <c r="E159" s="20"/>
      <c r="F159" s="1"/>
      <c r="G159" s="1"/>
      <c r="H159" s="1"/>
      <c r="I159" s="1"/>
      <c r="J159" s="1"/>
      <c r="K159" s="1"/>
      <c r="L159" s="1"/>
      <c r="M159" s="1"/>
      <c r="N159" s="20"/>
      <c r="O159" s="20"/>
      <c r="P159" s="20"/>
      <c r="Q159" s="2"/>
      <c r="R159" s="7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7"/>
      <c r="AL159" s="7"/>
      <c r="AM159" s="7"/>
      <c r="AN159" s="2">
        <v>20</v>
      </c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2"/>
      <c r="BC159" s="2"/>
      <c r="BD159" s="2"/>
      <c r="BE159" s="2"/>
      <c r="BF159" s="2"/>
      <c r="BG159" s="2"/>
      <c r="BH159" s="2"/>
      <c r="BI159" s="2"/>
      <c r="BJ159" s="2"/>
      <c r="BK159" s="2">
        <v>4</v>
      </c>
      <c r="BL159" s="2"/>
      <c r="BM159" s="2"/>
      <c r="BN159" s="2"/>
      <c r="BO159" s="2"/>
      <c r="BP159" s="2"/>
      <c r="BQ159" s="2"/>
      <c r="BR159" s="2">
        <v>20</v>
      </c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>
        <v>30</v>
      </c>
      <c r="CM159" s="2"/>
      <c r="CN159" s="2"/>
      <c r="CO159" s="2"/>
      <c r="CP159" s="2"/>
      <c r="CQ159" s="2"/>
      <c r="CR159" s="2"/>
      <c r="CS159" s="2"/>
    </row>
    <row r="160" spans="1:97" x14ac:dyDescent="0.2">
      <c r="A160" s="20" t="s">
        <v>140</v>
      </c>
      <c r="B160" s="10"/>
      <c r="C160" s="11" cm="1">
        <f t="array" ref="C160">IF(D160=4,SUM(F160:P160),IF(D160&lt;4,SUM(F160:P160),IF(D160&gt;4,SUM(LARGE(F160:P160,{1,2,3,4})))))</f>
        <v>0</v>
      </c>
      <c r="D160" s="12">
        <f>COUNT(F160:P160)</f>
        <v>0</v>
      </c>
      <c r="E160" s="20"/>
      <c r="F160" s="1"/>
      <c r="G160" s="1"/>
      <c r="H160" s="1"/>
      <c r="I160" s="1"/>
      <c r="J160" s="1"/>
      <c r="K160" s="1"/>
      <c r="L160" s="1"/>
      <c r="M160" s="1"/>
      <c r="N160" s="20"/>
      <c r="O160" s="20"/>
      <c r="P160" s="20"/>
      <c r="Q160" s="2"/>
      <c r="R160" s="7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>
        <v>16</v>
      </c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2"/>
      <c r="BE160" s="2"/>
      <c r="BF160" s="2"/>
      <c r="BG160" s="7"/>
      <c r="BH160" s="2">
        <v>5</v>
      </c>
      <c r="BI160" s="2"/>
      <c r="BJ160" s="2"/>
      <c r="BK160" s="7"/>
      <c r="BL160" s="2"/>
      <c r="BM160" s="2"/>
      <c r="BN160" s="2"/>
      <c r="BO160" s="2"/>
      <c r="BP160" s="2"/>
      <c r="BQ160" s="2"/>
      <c r="BR160" s="2">
        <v>12</v>
      </c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>
        <v>8</v>
      </c>
      <c r="CJ160" s="2"/>
      <c r="CK160" s="2"/>
      <c r="CL160" s="2"/>
      <c r="CM160" s="2"/>
      <c r="CN160" s="2"/>
      <c r="CO160" s="2"/>
      <c r="CP160" s="2"/>
      <c r="CQ160" s="2"/>
      <c r="CR160" s="2"/>
      <c r="CS160" s="2"/>
    </row>
    <row r="161" spans="1:97" x14ac:dyDescent="0.2">
      <c r="A161" s="6" t="s">
        <v>111</v>
      </c>
      <c r="B161" s="10"/>
      <c r="C161" s="11" cm="1">
        <f t="array" ref="C161">IF(D161=4,SUM(F161:P161),IF(D161&lt;4,SUM(F161:P161),IF(D161&gt;4,SUM(LARGE(F161:P161,{1,2,3,4})))))</f>
        <v>0</v>
      </c>
      <c r="D161" s="12">
        <f>COUNT(F161:P161)</f>
        <v>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7"/>
      <c r="AL161" s="2">
        <v>14.5</v>
      </c>
      <c r="AM161" s="2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2"/>
      <c r="BC161" s="2">
        <v>4</v>
      </c>
      <c r="BD161" s="2">
        <v>14</v>
      </c>
      <c r="BE161" s="2"/>
      <c r="BF161" s="2"/>
      <c r="BG161" s="7"/>
      <c r="BH161" s="2"/>
      <c r="BI161" s="7"/>
      <c r="BJ161" s="7"/>
      <c r="BK161" s="2"/>
      <c r="BL161" s="2"/>
      <c r="BM161" s="2"/>
      <c r="BN161" s="2"/>
      <c r="BO161" s="2"/>
      <c r="BP161" s="2"/>
      <c r="BQ161" s="2"/>
      <c r="BR161" s="2">
        <v>12</v>
      </c>
      <c r="BS161" s="2">
        <v>17.5</v>
      </c>
      <c r="BT161" s="2"/>
      <c r="BU161" s="2">
        <v>4</v>
      </c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>
        <v>8.33</v>
      </c>
      <c r="CM161" s="2"/>
      <c r="CN161" s="2"/>
      <c r="CO161" s="2"/>
      <c r="CP161" s="2"/>
      <c r="CQ161" s="2"/>
      <c r="CR161" s="2"/>
      <c r="CS161" s="2"/>
    </row>
    <row r="162" spans="1:97" x14ac:dyDescent="0.2">
      <c r="A162" s="20" t="s">
        <v>255</v>
      </c>
      <c r="B162" s="20"/>
      <c r="C162" s="11" cm="1">
        <f t="array" ref="C162">IF(D162=4,SUM(F162:P162),IF(D162&lt;4,SUM(F162:P162),IF(D162&gt;4,SUM(LARGE(F162:P162,{1,2,3,4})))))</f>
        <v>0</v>
      </c>
      <c r="D162" s="12">
        <f>COUNT(F162:P162)</f>
        <v>0</v>
      </c>
      <c r="E162" s="20"/>
      <c r="F162" s="1"/>
      <c r="G162" s="1"/>
      <c r="H162" s="1"/>
      <c r="I162" s="1"/>
      <c r="J162" s="1"/>
      <c r="K162" s="1"/>
      <c r="L162" s="1"/>
      <c r="M162" s="1"/>
      <c r="N162" s="20"/>
      <c r="O162" s="20"/>
      <c r="P162" s="20"/>
      <c r="Q162" s="2"/>
      <c r="R162" s="7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7"/>
      <c r="AL162" s="7"/>
      <c r="AM162" s="7"/>
      <c r="AN162" s="2">
        <v>13</v>
      </c>
      <c r="AO162" s="2">
        <v>3</v>
      </c>
      <c r="AP162" s="2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2"/>
      <c r="BB162" s="2"/>
      <c r="BC162" s="2"/>
      <c r="BD162" s="2">
        <v>8.5</v>
      </c>
      <c r="BE162" s="2"/>
      <c r="BF162" s="2">
        <v>7</v>
      </c>
      <c r="BG162" s="2"/>
      <c r="BH162" s="2"/>
      <c r="BI162" s="2"/>
      <c r="BJ162" s="2"/>
      <c r="BK162" s="2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</row>
    <row r="163" spans="1:97" x14ac:dyDescent="0.2">
      <c r="A163" s="6" t="s">
        <v>147</v>
      </c>
      <c r="B163" s="10"/>
      <c r="C163" s="11" cm="1">
        <f t="array" ref="C163">IF(D163=4,SUM(F163:P163),IF(D163&lt;4,SUM(F163:P163),IF(D163&gt;4,SUM(LARGE(F163:P163,{1,2,3,4})))))</f>
        <v>0</v>
      </c>
      <c r="D163" s="12">
        <f>COUNT(F163:P163)</f>
        <v>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7"/>
      <c r="AL163" s="7"/>
      <c r="AM163" s="2">
        <v>12.5</v>
      </c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2"/>
      <c r="BA163" s="7"/>
      <c r="BB163" s="7"/>
      <c r="BC163" s="7"/>
      <c r="BD163" s="7"/>
      <c r="BE163" s="7"/>
      <c r="BF163" s="7"/>
      <c r="BG163" s="2"/>
      <c r="BH163" s="7">
        <v>4</v>
      </c>
      <c r="BI163" s="7"/>
      <c r="BJ163" s="7">
        <v>10</v>
      </c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</row>
    <row r="164" spans="1:97" x14ac:dyDescent="0.2">
      <c r="A164" s="6" t="s">
        <v>70</v>
      </c>
      <c r="B164" s="10"/>
      <c r="C164" s="11" cm="1">
        <f t="array" ref="C164">IF(D164=4,SUM(F164:P164),IF(D164&lt;4,SUM(F164:P164),IF(D164&gt;4,SUM(LARGE(F164:P164,{1,2,3,4})))))</f>
        <v>0</v>
      </c>
      <c r="D164" s="12">
        <f>COUNT(F164:P164)</f>
        <v>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>
        <v>7</v>
      </c>
      <c r="AM164" s="2"/>
      <c r="AN164" s="2">
        <v>3.75</v>
      </c>
      <c r="AO164" s="2"/>
      <c r="AP164" s="2"/>
      <c r="AQ164" s="2">
        <v>24</v>
      </c>
      <c r="AR164" s="2"/>
      <c r="AS164" s="2"/>
      <c r="AT164" s="2"/>
      <c r="AU164" s="2"/>
      <c r="AV164" s="2"/>
      <c r="AW164" s="2"/>
      <c r="AX164" s="2"/>
      <c r="AY164" s="2"/>
      <c r="AZ164" s="7"/>
      <c r="BA164" s="7"/>
      <c r="BB164" s="7">
        <v>3</v>
      </c>
      <c r="BC164" s="7"/>
      <c r="BD164" s="2"/>
      <c r="BE164" s="2">
        <v>32</v>
      </c>
      <c r="BF164" s="2">
        <v>12.5</v>
      </c>
      <c r="BG164" s="2"/>
      <c r="BH164" s="2">
        <v>6</v>
      </c>
      <c r="BI164" s="2">
        <v>4</v>
      </c>
      <c r="BJ164" s="2">
        <v>15</v>
      </c>
      <c r="BK164" s="2"/>
      <c r="BL164" s="2">
        <v>23</v>
      </c>
      <c r="BM164" s="2"/>
      <c r="BN164" s="2"/>
      <c r="BO164" s="2"/>
      <c r="BP164" s="2">
        <v>25</v>
      </c>
      <c r="BQ164" s="2">
        <v>15</v>
      </c>
      <c r="BR164" s="2"/>
      <c r="BS164" s="2">
        <v>17.5</v>
      </c>
      <c r="BT164" s="2">
        <v>10</v>
      </c>
      <c r="BU164" s="2">
        <v>6</v>
      </c>
      <c r="BV164" s="2">
        <v>30</v>
      </c>
      <c r="BW164" s="2"/>
      <c r="BX164" s="2"/>
      <c r="BY164" s="2">
        <v>17</v>
      </c>
      <c r="BZ164" s="2"/>
      <c r="CA164" s="2"/>
      <c r="CB164" s="2"/>
      <c r="CC164" s="2"/>
      <c r="CD164" s="2">
        <v>5.5</v>
      </c>
      <c r="CE164" s="2"/>
      <c r="CF164" s="2"/>
      <c r="CG164" s="2"/>
      <c r="CH164" s="2"/>
      <c r="CI164" s="2"/>
      <c r="CJ164" s="2">
        <v>10</v>
      </c>
      <c r="CK164" s="2"/>
      <c r="CL164" s="2"/>
      <c r="CM164" s="2">
        <v>23</v>
      </c>
      <c r="CN164" s="2"/>
      <c r="CO164" s="2"/>
      <c r="CP164" s="2"/>
      <c r="CQ164" s="2"/>
      <c r="CR164" s="2">
        <v>10</v>
      </c>
      <c r="CS164" s="2"/>
    </row>
    <row r="165" spans="1:97" x14ac:dyDescent="0.2">
      <c r="A165" s="20" t="s">
        <v>88</v>
      </c>
      <c r="B165" s="10"/>
      <c r="C165" s="11" cm="1">
        <f t="array" ref="C165">IF(D165=4,SUM(F165:P165),IF(D165&lt;4,SUM(F165:P165),IF(D165&gt;4,SUM(LARGE(F165:P165,{1,2,3,4})))))</f>
        <v>0</v>
      </c>
      <c r="D165" s="12">
        <f>COUNT(F165:P165)</f>
        <v>0</v>
      </c>
      <c r="E165" s="20"/>
      <c r="F165" s="1"/>
      <c r="G165" s="1"/>
      <c r="H165" s="1"/>
      <c r="I165" s="1"/>
      <c r="J165" s="1"/>
      <c r="K165" s="1"/>
      <c r="L165" s="1"/>
      <c r="M165" s="1"/>
      <c r="N165" s="20"/>
      <c r="O165" s="20"/>
      <c r="P165" s="20"/>
      <c r="Q165" s="2"/>
      <c r="R165" s="7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7"/>
      <c r="AL165" s="7"/>
      <c r="AM165" s="2">
        <v>5.5</v>
      </c>
      <c r="AN165" s="7"/>
      <c r="AO165" s="7"/>
      <c r="AP165" s="7"/>
      <c r="AQ165" s="7"/>
      <c r="AR165" s="7"/>
      <c r="AS165" s="7"/>
      <c r="AT165" s="7"/>
      <c r="AU165" s="7"/>
      <c r="AV165" s="7"/>
      <c r="AW165" s="2">
        <v>1</v>
      </c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2"/>
      <c r="BM165" s="2"/>
      <c r="BN165" s="2">
        <v>4</v>
      </c>
      <c r="BO165" s="2"/>
      <c r="BP165" s="2"/>
      <c r="BQ165" s="2">
        <v>7</v>
      </c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</row>
    <row r="166" spans="1:97" x14ac:dyDescent="0.2">
      <c r="A166" s="20" t="s">
        <v>241</v>
      </c>
      <c r="B166" s="10"/>
      <c r="C166" s="11" cm="1">
        <f t="array" ref="C166">IF(D166=4,SUM(F166:P166),IF(D166&lt;4,SUM(F166:P166),IF(D166&gt;4,SUM(LARGE(F166:P166,{1,2,3,4})))))</f>
        <v>0</v>
      </c>
      <c r="D166" s="12">
        <f>COUNT(F166:P166)</f>
        <v>0</v>
      </c>
      <c r="E166" s="20"/>
      <c r="F166" s="1"/>
      <c r="G166" s="1"/>
      <c r="H166" s="1"/>
      <c r="I166" s="1"/>
      <c r="J166" s="1"/>
      <c r="K166" s="1"/>
      <c r="L166" s="1"/>
      <c r="M166" s="1"/>
      <c r="N166" s="20"/>
      <c r="O166" s="20"/>
      <c r="P166" s="20"/>
      <c r="Q166" s="2"/>
      <c r="R166" s="7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>
        <v>5.5</v>
      </c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>
        <v>2</v>
      </c>
      <c r="BC166" s="2"/>
      <c r="BD166" s="2"/>
      <c r="BE166" s="7"/>
      <c r="BF166" s="7"/>
      <c r="BG166" s="7"/>
      <c r="BH166" s="7"/>
      <c r="BI166" s="7"/>
      <c r="BJ166" s="7"/>
      <c r="BK166" s="7"/>
      <c r="BL166" s="2">
        <v>2</v>
      </c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>
        <v>6</v>
      </c>
      <c r="CA166" s="2">
        <v>2</v>
      </c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</row>
    <row r="167" spans="1:97" x14ac:dyDescent="0.2">
      <c r="A167" s="20" t="s">
        <v>254</v>
      </c>
      <c r="B167" s="20"/>
      <c r="C167" s="11" cm="1">
        <f t="array" ref="C167">IF(D167=4,SUM(F167:P167),IF(D167&lt;4,SUM(F167:P167),IF(D167&gt;4,SUM(LARGE(F167:P167,{1,2,3,4})))))</f>
        <v>0</v>
      </c>
      <c r="D167" s="12">
        <f>COUNT(F167:P167)</f>
        <v>0</v>
      </c>
      <c r="E167" s="20"/>
      <c r="F167" s="1"/>
      <c r="G167" s="1"/>
      <c r="H167" s="1"/>
      <c r="I167" s="1"/>
      <c r="J167" s="1"/>
      <c r="K167" s="1"/>
      <c r="L167" s="1"/>
      <c r="M167" s="1"/>
      <c r="N167" s="20"/>
      <c r="O167" s="20"/>
      <c r="P167" s="20"/>
      <c r="Q167" s="2"/>
      <c r="R167" s="7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>
        <v>5.5</v>
      </c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7"/>
      <c r="BA167" s="7"/>
      <c r="BB167" s="2"/>
      <c r="BC167" s="2">
        <v>4</v>
      </c>
      <c r="BD167" s="2"/>
      <c r="BE167" s="2"/>
      <c r="BF167" s="2"/>
      <c r="BG167" s="2"/>
      <c r="BH167" s="2"/>
      <c r="BI167" s="2"/>
      <c r="BJ167" s="2"/>
      <c r="BK167" s="2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</row>
    <row r="168" spans="1:97" x14ac:dyDescent="0.2">
      <c r="A168" s="20" t="s">
        <v>244</v>
      </c>
      <c r="B168" s="20"/>
      <c r="C168" s="11" cm="1">
        <f t="array" ref="C168">IF(D168=4,SUM(F168:P168),IF(D168&lt;4,SUM(F168:P168),IF(D168&gt;4,SUM(LARGE(F168:P168,{1,2,3,4})))))</f>
        <v>0</v>
      </c>
      <c r="D168" s="12">
        <f>COUNT(F168:P168)</f>
        <v>0</v>
      </c>
      <c r="E168" s="20"/>
      <c r="F168" s="1"/>
      <c r="G168" s="1"/>
      <c r="H168" s="1"/>
      <c r="I168" s="1"/>
      <c r="J168" s="1"/>
      <c r="K168" s="1"/>
      <c r="L168" s="1"/>
      <c r="M168" s="1"/>
      <c r="N168" s="20"/>
      <c r="O168" s="20"/>
      <c r="P168" s="20"/>
      <c r="Q168" s="2"/>
      <c r="R168" s="7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7"/>
      <c r="AL168" s="7"/>
      <c r="AM168" s="2">
        <v>5.5</v>
      </c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2">
        <v>4</v>
      </c>
      <c r="BC168" s="2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</row>
    <row r="169" spans="1:97" x14ac:dyDescent="0.2">
      <c r="A169" s="20" t="s">
        <v>236</v>
      </c>
      <c r="B169" s="20"/>
      <c r="C169" s="11" cm="1">
        <f t="array" ref="C169">IF(D169=4,SUM(F169:P169),IF(D169&lt;4,SUM(F169:P169),IF(D169&gt;4,SUM(LARGE(F169:P169,{1,2,3,4})))))</f>
        <v>0</v>
      </c>
      <c r="D169" s="12">
        <f>COUNT(F169:P169)</f>
        <v>0</v>
      </c>
      <c r="E169" s="20"/>
      <c r="F169" s="1"/>
      <c r="G169" s="1"/>
      <c r="H169" s="1"/>
      <c r="I169" s="1"/>
      <c r="J169" s="1"/>
      <c r="K169" s="1"/>
      <c r="L169" s="1"/>
      <c r="M169" s="1"/>
      <c r="N169" s="20"/>
      <c r="O169" s="20"/>
      <c r="P169" s="20"/>
      <c r="Q169" s="2"/>
      <c r="R169" s="7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7"/>
      <c r="AL169" s="7"/>
      <c r="AM169" s="7"/>
      <c r="AN169" s="2">
        <v>3.75</v>
      </c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2"/>
      <c r="BC169" s="2">
        <v>2</v>
      </c>
      <c r="BD169" s="2"/>
      <c r="BE169" s="7"/>
      <c r="BF169" s="7"/>
      <c r="BG169" s="7"/>
      <c r="BH169" s="7"/>
      <c r="BI169" s="2"/>
      <c r="BJ169" s="2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</row>
    <row r="170" spans="1:97" x14ac:dyDescent="0.2">
      <c r="A170" s="20" t="s">
        <v>250</v>
      </c>
      <c r="B170" s="20"/>
      <c r="C170" s="11" cm="1">
        <f t="array" ref="C170">IF(D170=4,SUM(F170:P170),IF(D170&lt;4,SUM(F170:P170),IF(D170&gt;4,SUM(LARGE(F170:P170,{1,2,3,4})))))</f>
        <v>0</v>
      </c>
      <c r="D170" s="12">
        <f>COUNT(F170:P170)</f>
        <v>0</v>
      </c>
      <c r="E170" s="20"/>
      <c r="F170" s="1"/>
      <c r="G170" s="1"/>
      <c r="H170" s="1"/>
      <c r="I170" s="1"/>
      <c r="J170" s="1"/>
      <c r="K170" s="1"/>
      <c r="L170" s="1"/>
      <c r="M170" s="1"/>
      <c r="N170" s="20"/>
      <c r="O170" s="20"/>
      <c r="P170" s="20"/>
      <c r="Q170" s="2"/>
      <c r="R170" s="7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7"/>
      <c r="AL170" s="7"/>
      <c r="AM170" s="2">
        <v>2</v>
      </c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>
        <v>3</v>
      </c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</row>
    <row r="171" spans="1:97" x14ac:dyDescent="0.2">
      <c r="A171" s="6" t="s">
        <v>100</v>
      </c>
      <c r="B171" s="10"/>
      <c r="C171" s="11" cm="1">
        <f t="array" ref="C171">IF(D171=4,SUM(F171:P171),IF(D171&lt;4,SUM(F171:P171),IF(D171&gt;4,SUM(LARGE(F171:P171,{1,2,3,4})))))</f>
        <v>0</v>
      </c>
      <c r="D171" s="12">
        <f>COUNT(F171:P171)</f>
        <v>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7"/>
      <c r="AL171" s="7"/>
      <c r="AM171" s="2">
        <v>2</v>
      </c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2">
        <v>40.5</v>
      </c>
      <c r="BF171" s="2"/>
      <c r="BG171" s="2"/>
      <c r="BH171" s="7"/>
      <c r="BI171" s="2">
        <v>10</v>
      </c>
      <c r="BJ171" s="2">
        <v>7</v>
      </c>
      <c r="BK171" s="2">
        <v>17</v>
      </c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>
        <v>15.75</v>
      </c>
      <c r="CE171" s="2"/>
      <c r="CF171" s="2"/>
      <c r="CG171" s="2"/>
      <c r="CH171" s="2"/>
      <c r="CI171" s="2">
        <v>14</v>
      </c>
      <c r="CJ171" s="2">
        <v>22.5</v>
      </c>
      <c r="CK171" s="2"/>
      <c r="CL171" s="2"/>
      <c r="CM171" s="2"/>
      <c r="CN171" s="2"/>
      <c r="CO171" s="2"/>
      <c r="CP171" s="2"/>
      <c r="CQ171" s="2"/>
      <c r="CR171" s="2"/>
      <c r="CS171" s="2"/>
    </row>
    <row r="172" spans="1:97" x14ac:dyDescent="0.2">
      <c r="A172" s="6" t="s">
        <v>185</v>
      </c>
      <c r="B172" s="10"/>
      <c r="C172" s="11" cm="1">
        <f t="array" ref="C172">IF(D172=4,SUM(F172:P172),IF(D172&lt;4,SUM(F172:P172),IF(D172&gt;4,SUM(LARGE(F172:P172,{1,2,3,4})))))</f>
        <v>0</v>
      </c>
      <c r="D172" s="12">
        <f>COUNT(F172:P172)</f>
        <v>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>
        <v>10</v>
      </c>
      <c r="AQ172" s="2"/>
      <c r="AR172" s="2">
        <v>7</v>
      </c>
      <c r="AS172" s="2"/>
      <c r="AT172" s="2"/>
      <c r="AU172" s="2"/>
      <c r="AV172" s="2"/>
      <c r="AW172" s="2"/>
      <c r="AX172" s="2"/>
      <c r="AY172" s="2"/>
      <c r="AZ172" s="7"/>
      <c r="BA172" s="2"/>
      <c r="BB172" s="2"/>
      <c r="BC172" s="2"/>
      <c r="BD172" s="2"/>
      <c r="BE172" s="2"/>
      <c r="BF172" s="2"/>
      <c r="BG172" s="2"/>
      <c r="BH172" s="2"/>
      <c r="BI172" s="7"/>
      <c r="BJ172" s="7"/>
      <c r="BK172" s="7"/>
      <c r="BL172" s="2"/>
      <c r="BM172" s="2"/>
      <c r="BN172" s="2"/>
      <c r="BO172" s="2"/>
      <c r="BP172" s="2"/>
      <c r="BQ172" s="2"/>
      <c r="BR172" s="2"/>
      <c r="BS172" s="2">
        <v>1</v>
      </c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>
        <v>3</v>
      </c>
      <c r="CK172" s="2"/>
      <c r="CL172" s="2"/>
      <c r="CM172" s="2"/>
      <c r="CN172" s="2"/>
      <c r="CO172" s="2"/>
      <c r="CP172" s="2"/>
      <c r="CQ172" s="2"/>
      <c r="CR172" s="2"/>
      <c r="CS172" s="2"/>
    </row>
    <row r="173" spans="1:97" x14ac:dyDescent="0.2">
      <c r="A173" s="6" t="s">
        <v>186</v>
      </c>
      <c r="B173" s="10"/>
      <c r="C173" s="11" cm="1">
        <f t="array" ref="C173">IF(D173=4,SUM(F173:P173),IF(D173&lt;4,SUM(F173:P173),IF(D173&gt;4,SUM(LARGE(F173:P173,{1,2,3,4})))))</f>
        <v>0</v>
      </c>
      <c r="D173" s="12">
        <f>COUNT(F173:P173)</f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>
        <v>3</v>
      </c>
      <c r="AP173" s="2">
        <v>4</v>
      </c>
      <c r="AQ173" s="2">
        <v>4</v>
      </c>
      <c r="AR173" s="2"/>
      <c r="AS173" s="2"/>
      <c r="AT173" s="2"/>
      <c r="AU173" s="2"/>
      <c r="AV173" s="2"/>
      <c r="AW173" s="2"/>
      <c r="AX173" s="2">
        <v>11.5</v>
      </c>
      <c r="AY173" s="2"/>
      <c r="AZ173" s="2"/>
      <c r="BA173" s="2"/>
      <c r="BB173" s="2"/>
      <c r="BC173" s="2"/>
      <c r="BD173" s="2">
        <v>20</v>
      </c>
      <c r="BE173" s="2"/>
      <c r="BF173" s="2"/>
      <c r="BG173" s="2"/>
      <c r="BH173" s="2"/>
      <c r="BI173" s="2"/>
      <c r="BJ173" s="2"/>
      <c r="BK173" s="2"/>
      <c r="BL173" s="2">
        <v>8</v>
      </c>
      <c r="BM173" s="2"/>
      <c r="BN173" s="2"/>
      <c r="BO173" s="2">
        <v>12.5</v>
      </c>
      <c r="BP173" s="2"/>
      <c r="BQ173" s="2"/>
      <c r="BR173" s="2"/>
      <c r="BS173" s="2"/>
      <c r="BT173" s="2"/>
      <c r="BU173" s="2"/>
      <c r="BV173" s="2">
        <v>7.5</v>
      </c>
      <c r="BW173" s="2"/>
      <c r="BX173" s="2"/>
      <c r="BY173" s="2"/>
      <c r="BZ173" s="2"/>
      <c r="CA173" s="2"/>
      <c r="CB173" s="2"/>
      <c r="CC173" s="2"/>
      <c r="CD173" s="2"/>
      <c r="CE173" s="2"/>
      <c r="CF173" s="2">
        <v>10</v>
      </c>
      <c r="CG173" s="2">
        <v>10</v>
      </c>
      <c r="CH173" s="2"/>
      <c r="CI173" s="2"/>
      <c r="CJ173" s="2"/>
      <c r="CK173" s="2"/>
      <c r="CL173" s="2"/>
      <c r="CM173" s="2">
        <v>4</v>
      </c>
      <c r="CN173" s="2"/>
      <c r="CO173" s="2"/>
      <c r="CP173" s="2"/>
      <c r="CQ173" s="2">
        <v>1</v>
      </c>
      <c r="CR173" s="2"/>
      <c r="CS173" s="2"/>
    </row>
    <row r="174" spans="1:97" x14ac:dyDescent="0.2">
      <c r="A174" s="20" t="s">
        <v>242</v>
      </c>
      <c r="B174" s="20"/>
      <c r="C174" s="11" cm="1">
        <f t="array" ref="C174">IF(D174=4,SUM(F174:P174),IF(D174&lt;4,SUM(F174:P174),IF(D174&gt;4,SUM(LARGE(F174:P174,{1,2,3,4})))))</f>
        <v>0</v>
      </c>
      <c r="D174" s="12">
        <f>COUNT(F174:P174)</f>
        <v>0</v>
      </c>
      <c r="E174" s="20"/>
      <c r="F174" s="1"/>
      <c r="G174" s="1"/>
      <c r="H174" s="1"/>
      <c r="I174" s="1"/>
      <c r="J174" s="1"/>
      <c r="K174" s="1"/>
      <c r="L174" s="1"/>
      <c r="M174" s="1"/>
      <c r="N174" s="20"/>
      <c r="O174" s="20"/>
      <c r="P174" s="20"/>
      <c r="Q174" s="2"/>
      <c r="R174" s="7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>
        <v>17</v>
      </c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>
        <v>15</v>
      </c>
      <c r="BK174" s="2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</row>
    <row r="175" spans="1:97" x14ac:dyDescent="0.2">
      <c r="A175" s="20" t="s">
        <v>252</v>
      </c>
      <c r="B175" s="20"/>
      <c r="C175" s="11" cm="1">
        <f t="array" ref="C175">IF(D175=4,SUM(F175:P175),IF(D175&lt;4,SUM(F175:P175),IF(D175&gt;4,SUM(LARGE(F175:P175,{1,2,3,4})))))</f>
        <v>0</v>
      </c>
      <c r="D175" s="12">
        <f>COUNT(F175:P175)</f>
        <v>0</v>
      </c>
      <c r="E175" s="20"/>
      <c r="F175" s="1"/>
      <c r="G175" s="1"/>
      <c r="H175" s="1"/>
      <c r="I175" s="1"/>
      <c r="J175" s="1"/>
      <c r="K175" s="1"/>
      <c r="L175" s="1"/>
      <c r="M175" s="1"/>
      <c r="N175" s="20"/>
      <c r="O175" s="20"/>
      <c r="P175" s="20"/>
      <c r="Q175" s="2"/>
      <c r="R175" s="7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7"/>
      <c r="AL175" s="7"/>
      <c r="AM175" s="7"/>
      <c r="AN175" s="7"/>
      <c r="AO175" s="7"/>
      <c r="AP175" s="7"/>
      <c r="AQ175" s="7"/>
      <c r="AR175" s="2">
        <v>11.5</v>
      </c>
      <c r="AS175" s="7"/>
      <c r="AT175" s="7"/>
      <c r="AU175" s="7"/>
      <c r="AV175" s="7"/>
      <c r="AW175" s="2"/>
      <c r="AX175" s="2">
        <v>1</v>
      </c>
      <c r="AY175" s="7"/>
      <c r="AZ175" s="7"/>
      <c r="BA175" s="7"/>
      <c r="BB175" s="7"/>
      <c r="BC175" s="7"/>
      <c r="BD175" s="7"/>
      <c r="BE175" s="7"/>
      <c r="BF175" s="7"/>
      <c r="BG175" s="7"/>
      <c r="BH175" s="2"/>
      <c r="BI175" s="2"/>
      <c r="BJ175" s="2"/>
      <c r="BK175" s="2">
        <v>10</v>
      </c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>
        <v>2</v>
      </c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</row>
    <row r="176" spans="1:97" x14ac:dyDescent="0.2">
      <c r="A176" s="20" t="s">
        <v>253</v>
      </c>
      <c r="B176" s="20"/>
      <c r="C176" s="11" cm="1">
        <f t="array" ref="C176">IF(D176=4,SUM(F176:P176),IF(D176&lt;4,SUM(F176:P176),IF(D176&gt;4,SUM(LARGE(F176:P176,{1,2,3,4})))))</f>
        <v>0</v>
      </c>
      <c r="D176" s="12">
        <f>COUNT(F176:P176)</f>
        <v>0</v>
      </c>
      <c r="E176" s="20"/>
      <c r="F176" s="1"/>
      <c r="G176" s="1"/>
      <c r="H176" s="1"/>
      <c r="I176" s="1"/>
      <c r="J176" s="1"/>
      <c r="K176" s="1"/>
      <c r="L176" s="1"/>
      <c r="M176" s="1"/>
      <c r="N176" s="20"/>
      <c r="O176" s="20"/>
      <c r="P176" s="20"/>
      <c r="Q176" s="2"/>
      <c r="R176" s="7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>
        <v>3</v>
      </c>
      <c r="AR176" s="2">
        <v>6</v>
      </c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7"/>
      <c r="BE176" s="7"/>
      <c r="BF176" s="7"/>
      <c r="BG176" s="2"/>
      <c r="BH176" s="7"/>
      <c r="BI176" s="7"/>
      <c r="BJ176" s="7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</row>
    <row r="177" spans="1:97" x14ac:dyDescent="0.2">
      <c r="A177" s="6" t="s">
        <v>63</v>
      </c>
      <c r="B177" s="10"/>
      <c r="C177" s="11" cm="1">
        <f t="array" ref="C177">IF(D177=4,SUM(F177:P177),IF(D177&lt;4,SUM(F177:P177),IF(D177&gt;4,SUM(LARGE(F177:P177,{1,2,3,4})))))</f>
        <v>0</v>
      </c>
      <c r="D177" s="12">
        <f>COUNT(F177:P177)</f>
        <v>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>
        <v>8</v>
      </c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>
        <v>7</v>
      </c>
      <c r="BJ177" s="2"/>
      <c r="BK177" s="7"/>
      <c r="BL177" s="2"/>
      <c r="BM177" s="2"/>
      <c r="BN177" s="2"/>
      <c r="BO177" s="2"/>
      <c r="BP177" s="2"/>
      <c r="BQ177" s="2"/>
      <c r="BR177" s="2"/>
      <c r="BS177" s="2">
        <v>2</v>
      </c>
      <c r="BT177" s="2"/>
      <c r="BU177" s="2"/>
      <c r="BV177" s="2"/>
      <c r="BW177" s="2"/>
      <c r="BX177" s="2"/>
      <c r="BY177" s="2"/>
      <c r="BZ177" s="2"/>
      <c r="CA177" s="2"/>
      <c r="CB177" s="2">
        <v>18.5</v>
      </c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>
        <v>7</v>
      </c>
      <c r="CS177" s="2"/>
    </row>
    <row r="178" spans="1:97" x14ac:dyDescent="0.2">
      <c r="A178" s="6" t="s">
        <v>83</v>
      </c>
      <c r="B178" s="10"/>
      <c r="C178" s="11" cm="1">
        <f t="array" ref="C178">IF(D178=4,SUM(F178:P178),IF(D178&lt;4,SUM(F178:P178),IF(D178&gt;4,SUM(LARGE(F178:P178,{1,2,3,4})))))</f>
        <v>0</v>
      </c>
      <c r="D178" s="12">
        <f>COUNT(F178:P178)</f>
        <v>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7"/>
      <c r="AL178" s="7"/>
      <c r="AM178" s="7"/>
      <c r="AN178" s="7"/>
      <c r="AO178" s="7"/>
      <c r="AP178" s="7"/>
      <c r="AQ178" s="2">
        <v>2</v>
      </c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2"/>
      <c r="BJ178" s="2">
        <v>0.5</v>
      </c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>
        <v>4</v>
      </c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>
        <v>7</v>
      </c>
      <c r="CN178" s="2"/>
      <c r="CO178" s="2"/>
      <c r="CP178" s="2"/>
      <c r="CQ178" s="2"/>
      <c r="CR178" s="2"/>
      <c r="CS178" s="2"/>
    </row>
    <row r="179" spans="1:97" x14ac:dyDescent="0.2">
      <c r="A179" s="6" t="s">
        <v>104</v>
      </c>
      <c r="B179" s="10"/>
      <c r="C179" s="11" cm="1">
        <f t="array" ref="C179">IF(D179=4,SUM(F179:P179),IF(D179&lt;4,SUM(F179:P179),IF(D179&gt;4,SUM(LARGE(F179:P179,{1,2,3,4})))))</f>
        <v>0</v>
      </c>
      <c r="D179" s="12">
        <f>COUNT(F179:P179)</f>
        <v>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>
        <v>7</v>
      </c>
      <c r="AU179" s="2"/>
      <c r="AV179" s="2"/>
      <c r="AW179" s="2"/>
      <c r="AX179" s="2"/>
      <c r="AY179" s="2"/>
      <c r="AZ179" s="2">
        <v>2</v>
      </c>
      <c r="BA179" s="2"/>
      <c r="BB179" s="2"/>
      <c r="BC179" s="2"/>
      <c r="BD179" s="2"/>
      <c r="BE179" s="7"/>
      <c r="BF179" s="7"/>
      <c r="BG179" s="7"/>
      <c r="BH179" s="7"/>
      <c r="BI179" s="7"/>
      <c r="BJ179" s="7"/>
      <c r="BK179" s="2"/>
      <c r="BL179" s="2">
        <v>4.5</v>
      </c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>
        <v>0.33</v>
      </c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</row>
    <row r="180" spans="1:97" x14ac:dyDescent="0.2">
      <c r="A180" s="20" t="s">
        <v>235</v>
      </c>
      <c r="B180" s="20"/>
      <c r="C180" s="11" cm="1">
        <f t="array" ref="C180">IF(D180=4,SUM(F180:P180),IF(D180&lt;4,SUM(F180:P180),IF(D180&gt;4,SUM(LARGE(F180:P180,{1,2,3,4})))))</f>
        <v>0</v>
      </c>
      <c r="D180" s="12">
        <f>COUNT(F180:P180)</f>
        <v>0</v>
      </c>
      <c r="E180" s="20"/>
      <c r="F180" s="1"/>
      <c r="G180" s="1"/>
      <c r="H180" s="1"/>
      <c r="I180" s="1"/>
      <c r="J180" s="1"/>
      <c r="K180" s="1"/>
      <c r="L180" s="1"/>
      <c r="M180" s="1"/>
      <c r="N180" s="20"/>
      <c r="O180" s="20"/>
      <c r="P180" s="20"/>
      <c r="Q180" s="2"/>
      <c r="R180" s="7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7"/>
      <c r="AL180" s="7"/>
      <c r="AM180" s="7"/>
      <c r="AN180" s="7"/>
      <c r="AO180" s="7"/>
      <c r="AP180" s="7"/>
      <c r="AQ180" s="7"/>
      <c r="AR180" s="7"/>
      <c r="AS180" s="2">
        <v>4</v>
      </c>
      <c r="AT180" s="7"/>
      <c r="AU180" s="7"/>
      <c r="AV180" s="2">
        <v>1.5</v>
      </c>
      <c r="AW180" s="7"/>
      <c r="AX180" s="7"/>
      <c r="AY180" s="7"/>
      <c r="AZ180" s="2"/>
      <c r="BA180" s="2"/>
      <c r="BB180" s="7"/>
      <c r="BC180" s="7"/>
      <c r="BD180" s="7"/>
      <c r="BE180" s="2"/>
      <c r="BF180" s="2"/>
      <c r="BG180" s="2"/>
      <c r="BH180" s="7"/>
      <c r="BI180" s="7"/>
      <c r="BJ180" s="7"/>
      <c r="BK180" s="2"/>
      <c r="BL180" s="2"/>
      <c r="BM180" s="2"/>
      <c r="BN180" s="2"/>
      <c r="BO180" s="2"/>
      <c r="BP180" s="2"/>
      <c r="BQ180" s="2"/>
      <c r="BR180" s="2">
        <v>14.5</v>
      </c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</row>
    <row r="181" spans="1:97" x14ac:dyDescent="0.2">
      <c r="A181" s="6" t="s">
        <v>87</v>
      </c>
      <c r="B181" s="10"/>
      <c r="C181" s="11" cm="1">
        <f t="array" ref="C181">IF(D181=4,SUM(F181:P181),IF(D181&lt;4,SUM(F181:P181),IF(D181&gt;4,SUM(LARGE(F181:P181,{1,2,3,4})))))</f>
        <v>0</v>
      </c>
      <c r="D181" s="12">
        <f>COUNT(F181:P181)</f>
        <v>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7"/>
      <c r="AL181" s="7"/>
      <c r="AM181" s="7"/>
      <c r="AN181" s="7"/>
      <c r="AO181" s="7"/>
      <c r="AP181" s="7"/>
      <c r="AQ181" s="7"/>
      <c r="AR181" s="7"/>
      <c r="AS181" s="2">
        <v>4</v>
      </c>
      <c r="AT181" s="7"/>
      <c r="AU181" s="7"/>
      <c r="AV181" s="7"/>
      <c r="AW181" s="7"/>
      <c r="AX181" s="7"/>
      <c r="AY181" s="7"/>
      <c r="AZ181" s="7"/>
      <c r="BA181" s="7"/>
      <c r="BB181" s="2"/>
      <c r="BC181" s="2"/>
      <c r="BD181" s="2"/>
      <c r="BE181" s="7"/>
      <c r="BF181" s="7"/>
      <c r="BG181" s="7"/>
      <c r="BH181" s="2"/>
      <c r="BI181" s="7"/>
      <c r="BJ181" s="7"/>
      <c r="BK181" s="7"/>
      <c r="BL181" s="7"/>
      <c r="BM181" s="7">
        <v>2</v>
      </c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</row>
    <row r="182" spans="1:97" x14ac:dyDescent="0.2">
      <c r="A182" s="20" t="s">
        <v>204</v>
      </c>
      <c r="B182" s="20"/>
      <c r="C182" s="11" cm="1">
        <f t="array" ref="C182">IF(D182=4,SUM(F182:P182),IF(D182&lt;4,SUM(F182:P182),IF(D182&gt;4,SUM(LARGE(F182:P182,{1,2,3,4})))))</f>
        <v>0</v>
      </c>
      <c r="D182" s="12">
        <f>COUNT(F182:P182)</f>
        <v>0</v>
      </c>
      <c r="E182" s="20"/>
      <c r="F182" s="1"/>
      <c r="G182" s="1"/>
      <c r="H182" s="1"/>
      <c r="I182" s="1"/>
      <c r="J182" s="1"/>
      <c r="K182" s="1"/>
      <c r="L182" s="1"/>
      <c r="M182" s="1"/>
      <c r="N182" s="20"/>
      <c r="O182" s="20"/>
      <c r="P182" s="20"/>
      <c r="Q182" s="2"/>
      <c r="R182" s="7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>
        <v>2</v>
      </c>
      <c r="AU182" s="2"/>
      <c r="AV182" s="2"/>
      <c r="AW182" s="2"/>
      <c r="AX182" s="2"/>
      <c r="AY182" s="2"/>
      <c r="AZ182" s="2"/>
      <c r="BA182" s="2"/>
      <c r="BB182" s="7"/>
      <c r="BC182" s="7"/>
      <c r="BD182" s="7"/>
      <c r="BE182" s="7"/>
      <c r="BF182" s="7"/>
      <c r="BG182" s="7"/>
      <c r="BH182" s="7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>
        <v>15</v>
      </c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</row>
    <row r="183" spans="1:97" x14ac:dyDescent="0.2">
      <c r="A183" s="6" t="s">
        <v>123</v>
      </c>
      <c r="B183" s="10"/>
      <c r="C183" s="11" cm="1">
        <f t="array" ref="C183">IF(D183=4,SUM(F183:P183),IF(D183&lt;4,SUM(F183:P183),IF(D183&gt;4,SUM(LARGE(F183:P183,{1,2,3,4})))))</f>
        <v>0</v>
      </c>
      <c r="D183" s="12">
        <f>COUNT(F183:P183)</f>
        <v>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>
        <v>2</v>
      </c>
      <c r="AT183" s="2"/>
      <c r="AU183" s="2"/>
      <c r="AV183" s="2"/>
      <c r="AW183" s="2"/>
      <c r="AX183" s="2"/>
      <c r="AY183" s="2"/>
      <c r="AZ183" s="2"/>
      <c r="BA183" s="2"/>
      <c r="BB183" s="7"/>
      <c r="BC183" s="7"/>
      <c r="BD183" s="7"/>
      <c r="BE183" s="7"/>
      <c r="BF183" s="7"/>
      <c r="BG183" s="7"/>
      <c r="BH183" s="7"/>
      <c r="BI183" s="2"/>
      <c r="BJ183" s="2"/>
      <c r="BK183" s="2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</row>
    <row r="184" spans="1:97" x14ac:dyDescent="0.2">
      <c r="A184" s="6" t="s">
        <v>85</v>
      </c>
      <c r="B184" s="10"/>
      <c r="C184" s="11" cm="1">
        <f t="array" ref="C184">IF(D184=4,SUM(F184:P184),IF(D184&lt;4,SUM(F184:P184),IF(D184&gt;4,SUM(LARGE(F184:P184,{1,2,3,4})))))</f>
        <v>0</v>
      </c>
      <c r="D184" s="12">
        <f>COUNT(F184:P184)</f>
        <v>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7"/>
      <c r="AL184" s="7"/>
      <c r="AM184" s="7"/>
      <c r="AN184" s="7"/>
      <c r="AO184" s="7"/>
      <c r="AP184" s="7"/>
      <c r="AQ184" s="7"/>
      <c r="AR184" s="7"/>
      <c r="AS184" s="7"/>
      <c r="AT184" s="2">
        <v>2</v>
      </c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2">
        <v>1</v>
      </c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</row>
    <row r="185" spans="1:97" x14ac:dyDescent="0.2">
      <c r="A185" s="20" t="s">
        <v>238</v>
      </c>
      <c r="B185" s="20"/>
      <c r="C185" s="11" cm="1">
        <f t="array" ref="C185">IF(D185=4,SUM(F185:P185),IF(D185&lt;4,SUM(F185:P185),IF(D185&gt;4,SUM(LARGE(F185:P185,{1,2,3,4})))))</f>
        <v>0</v>
      </c>
      <c r="D185" s="12">
        <f>COUNT(F185:P185)</f>
        <v>0</v>
      </c>
      <c r="E185" s="20"/>
      <c r="F185" s="1"/>
      <c r="G185" s="1"/>
      <c r="H185" s="1"/>
      <c r="I185" s="1"/>
      <c r="J185" s="1"/>
      <c r="K185" s="1"/>
      <c r="L185" s="1"/>
      <c r="M185" s="1"/>
      <c r="N185" s="20"/>
      <c r="O185" s="20"/>
      <c r="P185" s="20"/>
      <c r="Q185" s="2"/>
      <c r="R185" s="7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7"/>
      <c r="AL185" s="7"/>
      <c r="AM185" s="7"/>
      <c r="AN185" s="7"/>
      <c r="AO185" s="7"/>
      <c r="AP185" s="7"/>
      <c r="AQ185" s="7"/>
      <c r="AR185" s="7"/>
      <c r="AS185" s="7"/>
      <c r="AT185" s="2">
        <v>2</v>
      </c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2">
        <v>1</v>
      </c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</row>
    <row r="186" spans="1:97" x14ac:dyDescent="0.2">
      <c r="A186" s="6" t="s">
        <v>188</v>
      </c>
      <c r="B186" s="10"/>
      <c r="C186" s="11" cm="1">
        <f t="array" ref="C186">IF(D186=4,SUM(F186:P186),IF(D186&lt;4,SUM(F186:P186),IF(D186&gt;4,SUM(LARGE(F186:P186,{1,2,3,4})))))</f>
        <v>0</v>
      </c>
      <c r="D186" s="12">
        <f>COUNT(F186:P186)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>
        <v>8</v>
      </c>
      <c r="AV186" s="2">
        <v>23</v>
      </c>
      <c r="AW186" s="2"/>
      <c r="AX186" s="2"/>
      <c r="AY186" s="2"/>
      <c r="AZ186" s="7"/>
      <c r="BA186" s="7"/>
      <c r="BB186" s="2"/>
      <c r="BC186" s="2"/>
      <c r="BD186" s="2">
        <v>20</v>
      </c>
      <c r="BE186" s="2">
        <v>24</v>
      </c>
      <c r="BF186" s="2"/>
      <c r="BG186" s="2">
        <v>14</v>
      </c>
      <c r="BH186" s="2">
        <v>17</v>
      </c>
      <c r="BI186" s="2"/>
      <c r="BJ186" s="2"/>
      <c r="BK186" s="2"/>
      <c r="BL186" s="2"/>
      <c r="BM186" s="2"/>
      <c r="BN186" s="2"/>
      <c r="BO186" s="2"/>
      <c r="BP186" s="2"/>
      <c r="BQ186" s="2"/>
      <c r="BR186" s="2">
        <v>20</v>
      </c>
      <c r="BS186" s="2"/>
      <c r="BT186" s="2"/>
      <c r="BU186" s="2">
        <v>24</v>
      </c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</row>
    <row r="187" spans="1:97" x14ac:dyDescent="0.2">
      <c r="A187" s="20" t="s">
        <v>219</v>
      </c>
      <c r="B187" s="20"/>
      <c r="C187" s="11" cm="1">
        <f t="array" ref="C187">IF(D187=4,SUM(F187:P187),IF(D187&lt;4,SUM(F187:P187),IF(D187&gt;4,SUM(LARGE(F187:P187,{1,2,3,4})))))</f>
        <v>0</v>
      </c>
      <c r="D187" s="12">
        <f>COUNT(F187:P187)</f>
        <v>0</v>
      </c>
      <c r="E187" s="20"/>
      <c r="F187" s="1"/>
      <c r="G187" s="1"/>
      <c r="H187" s="1"/>
      <c r="I187" s="1"/>
      <c r="J187" s="1"/>
      <c r="K187" s="1"/>
      <c r="L187" s="1"/>
      <c r="M187" s="1"/>
      <c r="N187" s="20"/>
      <c r="O187" s="20"/>
      <c r="P187" s="20"/>
      <c r="Q187" s="2"/>
      <c r="R187" s="7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>
        <v>17</v>
      </c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>
        <v>8</v>
      </c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</row>
    <row r="188" spans="1:97" x14ac:dyDescent="0.2">
      <c r="A188" s="20" t="s">
        <v>226</v>
      </c>
      <c r="B188" s="20"/>
      <c r="C188" s="11" cm="1">
        <f t="array" ref="C188">IF(D188=4,SUM(F188:P188),IF(D188&lt;4,SUM(F188:P188),IF(D188&gt;4,SUM(LARGE(F188:P188,{1,2,3,4})))))</f>
        <v>0</v>
      </c>
      <c r="D188" s="12">
        <f>COUNT(F188:P188)</f>
        <v>0</v>
      </c>
      <c r="E188" s="20"/>
      <c r="F188" s="1"/>
      <c r="G188" s="1"/>
      <c r="H188" s="1"/>
      <c r="I188" s="1"/>
      <c r="J188" s="1"/>
      <c r="K188" s="1"/>
      <c r="L188" s="1"/>
      <c r="M188" s="1"/>
      <c r="N188" s="20"/>
      <c r="O188" s="20"/>
      <c r="P188" s="20"/>
      <c r="Q188" s="2"/>
      <c r="R188" s="7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>
        <v>17</v>
      </c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>
        <v>3</v>
      </c>
      <c r="CK188" s="2"/>
      <c r="CL188" s="2"/>
      <c r="CM188" s="2"/>
      <c r="CN188" s="2"/>
      <c r="CO188" s="2"/>
      <c r="CP188" s="2"/>
      <c r="CQ188" s="2"/>
      <c r="CR188" s="2"/>
      <c r="CS188" s="2"/>
    </row>
    <row r="189" spans="1:97" x14ac:dyDescent="0.2">
      <c r="A189" s="6" t="s">
        <v>131</v>
      </c>
      <c r="B189" s="10"/>
      <c r="C189" s="11" cm="1">
        <f t="array" ref="C189">IF(D189=4,SUM(F189:P189),IF(D189&lt;4,SUM(F189:P189),IF(D189&gt;4,SUM(LARGE(F189:P189,{1,2,3,4})))))</f>
        <v>0</v>
      </c>
      <c r="D189" s="12">
        <f>COUNT(F189:P189)</f>
        <v>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2">
        <v>10</v>
      </c>
      <c r="AW189" s="7"/>
      <c r="AX189" s="7"/>
      <c r="AY189" s="7"/>
      <c r="AZ189" s="7"/>
      <c r="BA189" s="2"/>
      <c r="BB189" s="2"/>
      <c r="BC189" s="2"/>
      <c r="BD189" s="7"/>
      <c r="BE189" s="7"/>
      <c r="BF189" s="7"/>
      <c r="BG189" s="2"/>
      <c r="BH189" s="7"/>
      <c r="BI189" s="7"/>
      <c r="BJ189" s="7"/>
      <c r="BK189" s="7"/>
      <c r="BL189" s="7"/>
      <c r="BM189" s="7">
        <v>9.5</v>
      </c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</row>
    <row r="190" spans="1:97" x14ac:dyDescent="0.2">
      <c r="A190" s="6" t="s">
        <v>135</v>
      </c>
      <c r="B190" s="10"/>
      <c r="C190" s="11" cm="1">
        <f t="array" ref="C190">IF(D190=4,SUM(F190:P190),IF(D190&lt;4,SUM(F190:P190),IF(D190&gt;4,SUM(LARGE(F190:P190,{1,2,3,4})))))</f>
        <v>0</v>
      </c>
      <c r="D190" s="12">
        <f>COUNT(F190:P190)</f>
        <v>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2">
        <v>10</v>
      </c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</row>
    <row r="191" spans="1:97" x14ac:dyDescent="0.2">
      <c r="A191" s="20" t="s">
        <v>224</v>
      </c>
      <c r="B191" s="20"/>
      <c r="C191" s="11" cm="1">
        <f t="array" ref="C191">IF(D191=4,SUM(F191:P191),IF(D191&lt;4,SUM(F191:P191),IF(D191&gt;4,SUM(LARGE(F191:P191,{1,2,3,4})))))</f>
        <v>0</v>
      </c>
      <c r="D191" s="12">
        <f>COUNT(F191:P191)</f>
        <v>0</v>
      </c>
      <c r="E191" s="20"/>
      <c r="F191" s="1"/>
      <c r="G191" s="1"/>
      <c r="H191" s="1"/>
      <c r="I191" s="1"/>
      <c r="J191" s="1"/>
      <c r="K191" s="1"/>
      <c r="L191" s="1"/>
      <c r="M191" s="1"/>
      <c r="N191" s="20"/>
      <c r="O191" s="20"/>
      <c r="P191" s="20"/>
      <c r="Q191" s="2"/>
      <c r="R191" s="7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2">
        <v>8</v>
      </c>
      <c r="AW191" s="7"/>
      <c r="AX191" s="7"/>
      <c r="AY191" s="7"/>
      <c r="AZ191" s="7"/>
      <c r="BA191" s="7"/>
      <c r="BB191" s="7"/>
      <c r="BC191" s="7"/>
      <c r="BD191" s="2"/>
      <c r="BE191" s="7"/>
      <c r="BF191" s="7"/>
      <c r="BG191" s="7"/>
      <c r="BH191" s="7"/>
      <c r="BI191" s="7"/>
      <c r="BJ191" s="7"/>
      <c r="BK191" s="7"/>
      <c r="BL191" s="7">
        <v>7</v>
      </c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</row>
    <row r="192" spans="1:97" x14ac:dyDescent="0.2">
      <c r="A192" s="20" t="s">
        <v>225</v>
      </c>
      <c r="B192" s="20"/>
      <c r="C192" s="11" cm="1">
        <f t="array" ref="C192">IF(D192=4,SUM(F192:P192),IF(D192&lt;4,SUM(F192:P192),IF(D192&gt;4,SUM(LARGE(F192:P192,{1,2,3,4})))))</f>
        <v>0</v>
      </c>
      <c r="D192" s="12">
        <f>COUNT(F192:P192)</f>
        <v>0</v>
      </c>
      <c r="E192" s="20"/>
      <c r="F192" s="1"/>
      <c r="G192" s="1"/>
      <c r="H192" s="1"/>
      <c r="I192" s="1"/>
      <c r="J192" s="1"/>
      <c r="K192" s="1"/>
      <c r="L192" s="1"/>
      <c r="M192" s="1"/>
      <c r="N192" s="20"/>
      <c r="O192" s="20"/>
      <c r="P192" s="20"/>
      <c r="Q192" s="2"/>
      <c r="R192" s="7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2">
        <v>8</v>
      </c>
      <c r="AW192" s="7"/>
      <c r="AX192" s="7"/>
      <c r="AY192" s="7"/>
      <c r="AZ192" s="7"/>
      <c r="BA192" s="7"/>
      <c r="BB192" s="7"/>
      <c r="BC192" s="7"/>
      <c r="BD192" s="7"/>
      <c r="BE192" s="2"/>
      <c r="BF192" s="2"/>
      <c r="BG192" s="2"/>
      <c r="BH192" s="2">
        <v>7</v>
      </c>
      <c r="BI192" s="2"/>
      <c r="BJ192" s="2"/>
      <c r="BK192" s="2"/>
      <c r="BL192" s="7">
        <v>7</v>
      </c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</row>
    <row r="193" spans="1:97" x14ac:dyDescent="0.2">
      <c r="A193" s="6" t="s">
        <v>65</v>
      </c>
      <c r="B193" s="10"/>
      <c r="C193" s="11" cm="1">
        <f t="array" ref="C193">IF(D193=4,SUM(F193:P193),IF(D193&lt;4,SUM(F193:P193),IF(D193&gt;4,SUM(LARGE(F193:P193,{1,2,3,4})))))</f>
        <v>0</v>
      </c>
      <c r="D193" s="12">
        <f>COUNT(F193:P193)</f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>
        <v>6.5</v>
      </c>
      <c r="AW193" s="2"/>
      <c r="AX193" s="2"/>
      <c r="AY193" s="2"/>
      <c r="AZ193" s="7"/>
      <c r="BA193" s="7"/>
      <c r="BB193" s="7"/>
      <c r="BC193" s="7"/>
      <c r="BD193" s="7"/>
      <c r="BE193" s="2"/>
      <c r="BF193" s="2"/>
      <c r="BG193" s="2"/>
      <c r="BH193" s="7"/>
      <c r="BI193" s="7"/>
      <c r="BJ193" s="7"/>
      <c r="BK193" s="7"/>
      <c r="BL193" s="7">
        <v>4.5</v>
      </c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</row>
    <row r="194" spans="1:97" x14ac:dyDescent="0.2">
      <c r="A194" s="6" t="s">
        <v>128</v>
      </c>
      <c r="B194" s="10"/>
      <c r="C194" s="11" cm="1">
        <f t="array" ref="C194">IF(D194=4,SUM(F194:P194),IF(D194&lt;4,SUM(F194:P194),IF(D194&gt;4,SUM(LARGE(F194:P194,{1,2,3,4})))))</f>
        <v>0</v>
      </c>
      <c r="D194" s="12">
        <f>COUNT(F194:P194)</f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2">
        <v>5</v>
      </c>
      <c r="AV194" s="7"/>
      <c r="AW194" s="7"/>
      <c r="AX194" s="7"/>
      <c r="AY194" s="7"/>
      <c r="AZ194" s="7"/>
      <c r="BA194" s="7"/>
      <c r="BB194" s="7"/>
      <c r="BC194" s="7"/>
      <c r="BD194" s="2"/>
      <c r="BE194" s="7">
        <v>12</v>
      </c>
      <c r="BF194" s="7"/>
      <c r="BG194" s="2">
        <v>1.5</v>
      </c>
      <c r="BH194" s="2"/>
      <c r="BI194" s="2"/>
      <c r="BJ194" s="2"/>
      <c r="BK194" s="2"/>
      <c r="BL194" s="2"/>
      <c r="BM194" s="2">
        <v>6</v>
      </c>
      <c r="BN194" s="2"/>
      <c r="BO194" s="2"/>
      <c r="BP194" s="2"/>
      <c r="BQ194" s="2"/>
      <c r="BR194" s="2">
        <v>8.5</v>
      </c>
      <c r="BS194" s="2"/>
      <c r="BT194" s="2"/>
      <c r="BU194" s="2"/>
      <c r="BV194" s="2"/>
      <c r="BW194" s="2"/>
      <c r="BX194" s="2"/>
      <c r="BY194" s="2"/>
      <c r="BZ194" s="2"/>
      <c r="CA194" s="2"/>
      <c r="CB194" s="2">
        <v>4</v>
      </c>
      <c r="CC194" s="2"/>
      <c r="CD194" s="2"/>
      <c r="CE194" s="2">
        <v>3</v>
      </c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</row>
    <row r="195" spans="1:97" x14ac:dyDescent="0.2">
      <c r="A195" s="6" t="s">
        <v>129</v>
      </c>
      <c r="B195" s="10"/>
      <c r="C195" s="11" cm="1">
        <f t="array" ref="C195">IF(D195=4,SUM(F195:P195),IF(D195&lt;4,SUM(F195:P195),IF(D195&gt;4,SUM(LARGE(F195:P195,{1,2,3,4})))))</f>
        <v>0</v>
      </c>
      <c r="D195" s="12">
        <f>COUNT(F195:P195)</f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2">
        <v>4.5</v>
      </c>
      <c r="AW195" s="7"/>
      <c r="AX195" s="7"/>
      <c r="AY195" s="7"/>
      <c r="AZ195" s="7"/>
      <c r="BA195" s="7"/>
      <c r="BB195" s="7"/>
      <c r="BC195" s="7"/>
      <c r="BD195" s="7"/>
      <c r="BE195" s="2"/>
      <c r="BF195" s="2"/>
      <c r="BG195" s="2"/>
      <c r="BH195" s="2"/>
      <c r="BI195" s="2">
        <v>2</v>
      </c>
      <c r="BJ195" s="2"/>
      <c r="BK195" s="7">
        <v>2</v>
      </c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>
        <v>30</v>
      </c>
      <c r="CJ195" s="2"/>
      <c r="CK195" s="2"/>
      <c r="CL195" s="2">
        <v>12</v>
      </c>
      <c r="CM195" s="2"/>
      <c r="CN195" s="2"/>
      <c r="CO195" s="2"/>
      <c r="CP195" s="2"/>
      <c r="CQ195" s="2"/>
      <c r="CR195" s="2"/>
      <c r="CS195" s="2"/>
    </row>
    <row r="196" spans="1:97" x14ac:dyDescent="0.2">
      <c r="A196" s="20" t="s">
        <v>212</v>
      </c>
      <c r="B196" s="20"/>
      <c r="C196" s="11" cm="1">
        <f t="array" ref="C196">IF(D196=4,SUM(F196:P196),IF(D196&lt;4,SUM(F196:P196),IF(D196&gt;4,SUM(LARGE(F196:P196,{1,2,3,4})))))</f>
        <v>0</v>
      </c>
      <c r="D196" s="12">
        <f>COUNT(F196:P196)</f>
        <v>0</v>
      </c>
      <c r="E196" s="20"/>
      <c r="F196" s="1"/>
      <c r="G196" s="1"/>
      <c r="H196" s="1"/>
      <c r="I196" s="1"/>
      <c r="J196" s="1"/>
      <c r="K196" s="1"/>
      <c r="L196" s="1"/>
      <c r="M196" s="1"/>
      <c r="N196" s="20"/>
      <c r="O196" s="20"/>
      <c r="P196" s="20"/>
      <c r="Q196" s="2"/>
      <c r="R196" s="7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2">
        <v>4.5</v>
      </c>
      <c r="AW196" s="7"/>
      <c r="AX196" s="7"/>
      <c r="AY196" s="7"/>
      <c r="AZ196" s="7"/>
      <c r="BA196" s="7"/>
      <c r="BB196" s="7"/>
      <c r="BC196" s="7"/>
      <c r="BD196" s="7">
        <v>2.2999999999999998</v>
      </c>
      <c r="BE196" s="2"/>
      <c r="BF196" s="2"/>
      <c r="BG196" s="2"/>
      <c r="BH196" s="7">
        <v>2</v>
      </c>
      <c r="BI196" s="7">
        <v>2</v>
      </c>
      <c r="BJ196" s="7"/>
      <c r="BK196" s="2"/>
      <c r="BL196" s="2"/>
      <c r="BM196" s="2"/>
      <c r="BN196" s="2"/>
      <c r="BO196" s="2">
        <v>5.5</v>
      </c>
      <c r="BP196" s="2"/>
      <c r="BQ196" s="2">
        <v>7</v>
      </c>
      <c r="BR196" s="2"/>
      <c r="BS196" s="2"/>
      <c r="BT196" s="2"/>
      <c r="BU196" s="2"/>
      <c r="BV196" s="2"/>
      <c r="BW196" s="2">
        <v>1</v>
      </c>
      <c r="BX196" s="2"/>
      <c r="BY196" s="2">
        <v>0.5</v>
      </c>
      <c r="BZ196" s="2">
        <v>0.33</v>
      </c>
      <c r="CA196" s="2"/>
      <c r="CB196" s="2"/>
      <c r="CC196" s="2"/>
      <c r="CD196" s="2"/>
      <c r="CE196" s="2"/>
      <c r="CF196" s="2"/>
      <c r="CG196" s="2">
        <v>3</v>
      </c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</row>
    <row r="197" spans="1:97" x14ac:dyDescent="0.2">
      <c r="A197" s="20" t="s">
        <v>213</v>
      </c>
      <c r="B197" s="20"/>
      <c r="C197" s="11" cm="1">
        <f t="array" ref="C197">IF(D197=4,SUM(F197:P197),IF(D197&lt;4,SUM(F197:P197),IF(D197&gt;4,SUM(LARGE(F197:P197,{1,2,3,4})))))</f>
        <v>0</v>
      </c>
      <c r="D197" s="12">
        <f>COUNT(F197:P197)</f>
        <v>0</v>
      </c>
      <c r="E197" s="20"/>
      <c r="F197" s="1"/>
      <c r="G197" s="1"/>
      <c r="H197" s="1"/>
      <c r="I197" s="1"/>
      <c r="J197" s="1"/>
      <c r="K197" s="1"/>
      <c r="L197" s="1"/>
      <c r="M197" s="1"/>
      <c r="N197" s="20"/>
      <c r="O197" s="20"/>
      <c r="P197" s="20"/>
      <c r="Q197" s="2"/>
      <c r="R197" s="7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2">
        <v>4.5</v>
      </c>
      <c r="AX197" s="7"/>
      <c r="AY197" s="7"/>
      <c r="AZ197" s="7"/>
      <c r="BA197" s="7"/>
      <c r="BB197" s="2"/>
      <c r="BC197" s="2"/>
      <c r="BD197" s="2">
        <v>2.2999999999999998</v>
      </c>
      <c r="BE197" s="2"/>
      <c r="BF197" s="2"/>
      <c r="BG197" s="2"/>
      <c r="BH197" s="7">
        <v>2</v>
      </c>
      <c r="BI197" s="7"/>
      <c r="BJ197" s="7"/>
      <c r="BK197" s="7"/>
      <c r="BL197" s="2"/>
      <c r="BM197" s="2"/>
      <c r="BN197" s="2"/>
      <c r="BO197" s="2">
        <v>5.5</v>
      </c>
      <c r="BP197" s="2"/>
      <c r="BQ197" s="2"/>
      <c r="BR197" s="2"/>
      <c r="BS197" s="2"/>
      <c r="BT197" s="2"/>
      <c r="BU197" s="2"/>
      <c r="BV197" s="2"/>
      <c r="BW197" s="2">
        <v>1</v>
      </c>
      <c r="BX197" s="2"/>
      <c r="BY197" s="2"/>
      <c r="BZ197" s="2">
        <v>7</v>
      </c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</row>
    <row r="198" spans="1:97" x14ac:dyDescent="0.2">
      <c r="A198" s="20" t="s">
        <v>214</v>
      </c>
      <c r="B198" s="20"/>
      <c r="C198" s="11" cm="1">
        <f t="array" ref="C198">IF(D198=4,SUM(F198:P198),IF(D198&lt;4,SUM(F198:P198),IF(D198&gt;4,SUM(LARGE(F198:P198,{1,2,3,4})))))</f>
        <v>0</v>
      </c>
      <c r="D198" s="12">
        <f>COUNT(F198:P198)</f>
        <v>0</v>
      </c>
      <c r="E198" s="20"/>
      <c r="F198" s="1"/>
      <c r="G198" s="1"/>
      <c r="H198" s="1"/>
      <c r="I198" s="1"/>
      <c r="J198" s="1"/>
      <c r="K198" s="1"/>
      <c r="L198" s="1"/>
      <c r="M198" s="1"/>
      <c r="N198" s="20"/>
      <c r="O198" s="20"/>
      <c r="P198" s="20"/>
      <c r="Q198" s="2"/>
      <c r="R198" s="7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2">
        <v>2</v>
      </c>
      <c r="AX198" s="7"/>
      <c r="AY198" s="7"/>
      <c r="AZ198" s="7"/>
      <c r="BA198" s="7"/>
      <c r="BB198" s="2"/>
      <c r="BC198" s="2"/>
      <c r="BD198" s="2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</row>
    <row r="199" spans="1:97" x14ac:dyDescent="0.2">
      <c r="A199" s="20" t="s">
        <v>215</v>
      </c>
      <c r="B199" s="20"/>
      <c r="C199" s="11" cm="1">
        <f t="array" ref="C199">IF(D199=4,SUM(F199:P199),IF(D199&lt;4,SUM(F199:P199),IF(D199&gt;4,SUM(LARGE(F199:P199,{1,2,3,4})))))</f>
        <v>0</v>
      </c>
      <c r="D199" s="12">
        <f>COUNT(F199:P199)</f>
        <v>0</v>
      </c>
      <c r="E199" s="20"/>
      <c r="F199" s="1"/>
      <c r="G199" s="1"/>
      <c r="H199" s="1"/>
      <c r="I199" s="1"/>
      <c r="J199" s="1"/>
      <c r="K199" s="1"/>
      <c r="L199" s="1"/>
      <c r="M199" s="1"/>
      <c r="N199" s="20"/>
      <c r="O199" s="20"/>
      <c r="P199" s="20"/>
      <c r="Q199" s="2"/>
      <c r="R199" s="7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2">
        <v>1.5</v>
      </c>
      <c r="AW199" s="7"/>
      <c r="AX199" s="7"/>
      <c r="AY199" s="7"/>
      <c r="AZ199" s="7"/>
      <c r="BA199" s="7"/>
      <c r="BB199" s="7">
        <v>0.33</v>
      </c>
      <c r="BC199" s="7"/>
      <c r="BD199" s="7"/>
      <c r="BE199" s="7">
        <v>27</v>
      </c>
      <c r="BF199" s="7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>
        <v>10</v>
      </c>
      <c r="CJ199" s="2"/>
      <c r="CK199" s="2"/>
      <c r="CL199" s="2"/>
      <c r="CM199" s="2"/>
      <c r="CN199" s="2"/>
      <c r="CO199" s="2"/>
      <c r="CP199" s="2"/>
      <c r="CQ199" s="2"/>
      <c r="CR199" s="2"/>
      <c r="CS199" s="2"/>
    </row>
    <row r="200" spans="1:97" x14ac:dyDescent="0.2">
      <c r="A200" s="6" t="s">
        <v>183</v>
      </c>
      <c r="B200" s="10"/>
      <c r="C200" s="11" cm="1">
        <f t="array" ref="C200">IF(D200=4,SUM(F200:P200),IF(D200&lt;4,SUM(F200:P200),IF(D200&gt;4,SUM(LARGE(F200:P200,{1,2,3,4})))))</f>
        <v>0</v>
      </c>
      <c r="D200" s="12">
        <f>COUNT(F200:P200)</f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2">
        <v>0.5</v>
      </c>
      <c r="AV200" s="7"/>
      <c r="AW200" s="7"/>
      <c r="AX200" s="7"/>
      <c r="AY200" s="7"/>
      <c r="AZ200" s="7"/>
      <c r="BA200" s="7"/>
      <c r="BB200" s="2"/>
      <c r="BC200" s="2"/>
      <c r="BD200" s="7"/>
      <c r="BE200" s="2">
        <v>9</v>
      </c>
      <c r="BF200" s="2"/>
      <c r="BG200" s="2"/>
      <c r="BH200" s="2">
        <v>8</v>
      </c>
      <c r="BI200" s="2"/>
      <c r="BJ200" s="2"/>
      <c r="BK200" s="7"/>
      <c r="BL200" s="2"/>
      <c r="BM200" s="2"/>
      <c r="BN200" s="2">
        <v>8</v>
      </c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>
        <v>3.66</v>
      </c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>
        <v>4</v>
      </c>
      <c r="CO200" s="2"/>
      <c r="CP200" s="2"/>
      <c r="CQ200" s="2"/>
      <c r="CR200" s="2"/>
      <c r="CS200" s="2">
        <v>10</v>
      </c>
    </row>
    <row r="201" spans="1:97" x14ac:dyDescent="0.2">
      <c r="A201" s="20" t="s">
        <v>222</v>
      </c>
      <c r="B201" s="20"/>
      <c r="C201" s="11" cm="1">
        <f t="array" ref="C201">IF(D201=4,SUM(F201:P201),IF(D201&lt;4,SUM(F201:P201),IF(D201&gt;4,SUM(LARGE(F201:P201,{1,2,3,4})))))</f>
        <v>0</v>
      </c>
      <c r="D201" s="12">
        <f>COUNT(F201:P201)</f>
        <v>0</v>
      </c>
      <c r="E201" s="20"/>
      <c r="F201" s="1"/>
      <c r="G201" s="1"/>
      <c r="H201" s="1"/>
      <c r="I201" s="1"/>
      <c r="J201" s="1"/>
      <c r="K201" s="1"/>
      <c r="L201" s="1"/>
      <c r="M201" s="1"/>
      <c r="N201" s="20"/>
      <c r="O201" s="20"/>
      <c r="P201" s="20"/>
      <c r="Q201" s="2"/>
      <c r="R201" s="7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2"/>
      <c r="AX201" s="2">
        <v>7.5</v>
      </c>
      <c r="AY201" s="7"/>
      <c r="AZ201" s="7"/>
      <c r="BA201" s="7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>
        <v>6</v>
      </c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>
        <v>13</v>
      </c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</row>
    <row r="202" spans="1:97" x14ac:dyDescent="0.2">
      <c r="A202" s="20" t="s">
        <v>125</v>
      </c>
      <c r="B202" s="20"/>
      <c r="C202" s="11" cm="1">
        <f t="array" ref="C202">IF(D202=4,SUM(F202:P202),IF(D202&lt;4,SUM(F202:P202),IF(D202&gt;4,SUM(LARGE(F202:P202,{1,2,3,4})))))</f>
        <v>0</v>
      </c>
      <c r="D202" s="12">
        <f>COUNT(F202:P202)</f>
        <v>0</v>
      </c>
      <c r="E202" s="20"/>
      <c r="F202" s="1"/>
      <c r="G202" s="1"/>
      <c r="H202" s="1"/>
      <c r="I202" s="1"/>
      <c r="J202" s="1"/>
      <c r="K202" s="1"/>
      <c r="L202" s="1"/>
      <c r="M202" s="1"/>
      <c r="N202" s="20"/>
      <c r="O202" s="20"/>
      <c r="P202" s="20"/>
      <c r="Q202" s="2"/>
      <c r="R202" s="7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>
        <v>11.5</v>
      </c>
      <c r="AZ202" s="2"/>
      <c r="BA202" s="2">
        <v>10</v>
      </c>
      <c r="BB202" s="2"/>
      <c r="BC202" s="2"/>
      <c r="BD202" s="2"/>
      <c r="BE202" s="2"/>
      <c r="BF202" s="2"/>
      <c r="BG202" s="7"/>
      <c r="BH202" s="2">
        <v>10</v>
      </c>
      <c r="BI202" s="7"/>
      <c r="BJ202" s="7">
        <v>10</v>
      </c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</row>
    <row r="203" spans="1:97" x14ac:dyDescent="0.2">
      <c r="A203" s="20" t="s">
        <v>126</v>
      </c>
      <c r="B203" s="20"/>
      <c r="C203" s="11" cm="1">
        <f t="array" ref="C203">IF(D203=4,SUM(F203:P203),IF(D203&lt;4,SUM(F203:P203),IF(D203&gt;4,SUM(LARGE(F203:P203,{1,2,3,4})))))</f>
        <v>0</v>
      </c>
      <c r="D203" s="12">
        <f>COUNT(F203:P203)</f>
        <v>0</v>
      </c>
      <c r="E203" s="20"/>
      <c r="F203" s="1"/>
      <c r="G203" s="1"/>
      <c r="H203" s="1"/>
      <c r="I203" s="1"/>
      <c r="J203" s="1"/>
      <c r="K203" s="1"/>
      <c r="L203" s="1"/>
      <c r="M203" s="1"/>
      <c r="N203" s="20"/>
      <c r="O203" s="20"/>
      <c r="P203" s="20"/>
      <c r="Q203" s="2"/>
      <c r="R203" s="7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>
        <v>6</v>
      </c>
      <c r="AZ203" s="7"/>
      <c r="BA203" s="7"/>
      <c r="BB203" s="7"/>
      <c r="BC203" s="7"/>
      <c r="BD203" s="7"/>
      <c r="BE203" s="7">
        <v>4</v>
      </c>
      <c r="BF203" s="7"/>
      <c r="BG203" s="7"/>
      <c r="BH203" s="7"/>
      <c r="BI203" s="7"/>
      <c r="BJ203" s="7"/>
      <c r="BK203" s="2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</row>
    <row r="204" spans="1:97" x14ac:dyDescent="0.2">
      <c r="A204" s="20" t="s">
        <v>207</v>
      </c>
      <c r="B204" s="20"/>
      <c r="C204" s="11" cm="1">
        <f t="array" ref="C204">IF(D204=4,SUM(F204:P204),IF(D204&lt;4,SUM(F204:P204),IF(D204&gt;4,SUM(LARGE(F204:P204,{1,2,3,4})))))</f>
        <v>0</v>
      </c>
      <c r="D204" s="12">
        <f>COUNT(F204:P204)</f>
        <v>0</v>
      </c>
      <c r="E204" s="20"/>
      <c r="F204" s="1"/>
      <c r="G204" s="1"/>
      <c r="H204" s="1"/>
      <c r="I204" s="1"/>
      <c r="J204" s="1"/>
      <c r="K204" s="1"/>
      <c r="L204" s="1"/>
      <c r="M204" s="1"/>
      <c r="N204" s="20"/>
      <c r="O204" s="20"/>
      <c r="P204" s="20"/>
      <c r="Q204" s="2"/>
      <c r="R204" s="7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>
        <v>0.25</v>
      </c>
      <c r="AZ204" s="2"/>
      <c r="BA204" s="2"/>
      <c r="BB204" s="2"/>
      <c r="BC204" s="2"/>
      <c r="BD204" s="2"/>
      <c r="BE204" s="7"/>
      <c r="BF204" s="7">
        <v>3</v>
      </c>
      <c r="BG204" s="7"/>
      <c r="BH204" s="2"/>
      <c r="BI204" s="2"/>
      <c r="BJ204" s="2"/>
      <c r="BK204" s="2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</row>
    <row r="205" spans="1:97" x14ac:dyDescent="0.2">
      <c r="A205" s="20" t="s">
        <v>208</v>
      </c>
      <c r="B205" s="20"/>
      <c r="C205" s="11" cm="1">
        <f t="array" ref="C205">IF(D205=4,SUM(F205:P205),IF(D205&lt;4,SUM(F205:P205),IF(D205&gt;4,SUM(LARGE(F205:P205,{1,2,3,4})))))</f>
        <v>0</v>
      </c>
      <c r="D205" s="12">
        <f>COUNT(F205:P205)</f>
        <v>0</v>
      </c>
      <c r="E205" s="20"/>
      <c r="F205" s="1"/>
      <c r="G205" s="1"/>
      <c r="H205" s="1"/>
      <c r="I205" s="1"/>
      <c r="J205" s="1"/>
      <c r="K205" s="1"/>
      <c r="L205" s="1"/>
      <c r="M205" s="1"/>
      <c r="N205" s="20"/>
      <c r="O205" s="20"/>
      <c r="P205" s="20"/>
      <c r="Q205" s="2"/>
      <c r="R205" s="7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2"/>
      <c r="BB205" s="2"/>
      <c r="BC205" s="2"/>
      <c r="BD205" s="7"/>
      <c r="BE205" s="7"/>
      <c r="BF205" s="7"/>
      <c r="BG205" s="7"/>
      <c r="BH205" s="7"/>
      <c r="BI205" s="7"/>
      <c r="BJ205" s="7">
        <v>0.5</v>
      </c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>
        <v>10</v>
      </c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>
        <v>10</v>
      </c>
      <c r="CO205" s="2"/>
      <c r="CP205" s="2"/>
      <c r="CQ205" s="2"/>
      <c r="CR205" s="2"/>
      <c r="CS205" s="2"/>
    </row>
    <row r="206" spans="1:97" x14ac:dyDescent="0.2">
      <c r="A206" s="20" t="s">
        <v>220</v>
      </c>
      <c r="B206" s="20"/>
      <c r="C206" s="11" cm="1">
        <f t="array" ref="C206">IF(D206=4,SUM(F206:P206),IF(D206&lt;4,SUM(F206:P206),IF(D206&gt;4,SUM(LARGE(F206:P206,{1,2,3,4})))))</f>
        <v>0</v>
      </c>
      <c r="D206" s="12">
        <f>COUNT(F206:P206)</f>
        <v>0</v>
      </c>
      <c r="E206" s="20"/>
      <c r="F206" s="1"/>
      <c r="G206" s="1"/>
      <c r="H206" s="1"/>
      <c r="I206" s="1"/>
      <c r="J206" s="1"/>
      <c r="K206" s="1"/>
      <c r="L206" s="1"/>
      <c r="M206" s="1"/>
      <c r="N206" s="20"/>
      <c r="O206" s="20"/>
      <c r="P206" s="20"/>
      <c r="Q206" s="2"/>
      <c r="R206" s="7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7"/>
      <c r="BC206" s="7"/>
      <c r="BD206" s="7"/>
      <c r="BE206" s="7"/>
      <c r="BF206" s="7"/>
      <c r="BG206" s="2"/>
      <c r="BH206" s="7"/>
      <c r="BI206" s="7"/>
      <c r="BJ206" s="7"/>
      <c r="BK206" s="7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>
        <v>10</v>
      </c>
      <c r="CO206" s="2"/>
      <c r="CP206" s="2"/>
      <c r="CQ206" s="2"/>
      <c r="CR206" s="2"/>
      <c r="CS206" s="2"/>
    </row>
    <row r="207" spans="1:97" x14ac:dyDescent="0.2">
      <c r="A207" s="20" t="s">
        <v>223</v>
      </c>
      <c r="B207" s="20"/>
      <c r="C207" s="11" cm="1">
        <f t="array" ref="C207">IF(D207=4,SUM(F207:P207),IF(D207&lt;4,SUM(F207:P207),IF(D207&gt;4,SUM(LARGE(F207:P207,{1,2,3,4})))))</f>
        <v>0</v>
      </c>
      <c r="D207" s="12">
        <f>COUNT(F207:P207)</f>
        <v>0</v>
      </c>
      <c r="E207" s="20"/>
      <c r="F207" s="1"/>
      <c r="G207" s="1"/>
      <c r="H207" s="1"/>
      <c r="I207" s="1"/>
      <c r="J207" s="1"/>
      <c r="K207" s="1"/>
      <c r="L207" s="1"/>
      <c r="M207" s="1"/>
      <c r="N207" s="20"/>
      <c r="O207" s="20"/>
      <c r="P207" s="20"/>
      <c r="Q207" s="2"/>
      <c r="R207" s="7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7"/>
      <c r="BE207" s="2"/>
      <c r="BF207" s="2"/>
      <c r="BG207" s="2"/>
      <c r="BH207" s="7"/>
      <c r="BI207" s="7"/>
      <c r="BJ207" s="7"/>
      <c r="BK207" s="7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</row>
    <row r="208" spans="1:97" x14ac:dyDescent="0.2">
      <c r="A208" s="20" t="s">
        <v>202</v>
      </c>
      <c r="B208" s="20"/>
      <c r="C208" s="11" cm="1">
        <f t="array" ref="C208">IF(D208=4,SUM(F208:P208),IF(D208&lt;4,SUM(F208:P208),IF(D208&gt;4,SUM(LARGE(F208:P208,{1,2,3,4})))))</f>
        <v>0</v>
      </c>
      <c r="D208" s="12">
        <f>COUNT(F208:P208)</f>
        <v>0</v>
      </c>
      <c r="E208" s="20"/>
      <c r="F208" s="1"/>
      <c r="G208" s="1"/>
      <c r="H208" s="1"/>
      <c r="I208" s="1"/>
      <c r="J208" s="1"/>
      <c r="K208" s="1"/>
      <c r="L208" s="1"/>
      <c r="M208" s="1"/>
      <c r="N208" s="20"/>
      <c r="O208" s="20"/>
      <c r="P208" s="20"/>
      <c r="Q208" s="2"/>
      <c r="R208" s="7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7"/>
      <c r="BA208" s="2"/>
      <c r="BB208" s="7"/>
      <c r="BC208" s="7"/>
      <c r="BD208" s="2"/>
      <c r="BE208" s="7"/>
      <c r="BF208" s="7"/>
      <c r="BG208" s="2"/>
      <c r="BH208" s="7"/>
      <c r="BI208" s="2"/>
      <c r="BJ208" s="2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</row>
    <row r="209" spans="1:97" x14ac:dyDescent="0.2">
      <c r="A209" s="6" t="s">
        <v>64</v>
      </c>
      <c r="B209" s="10"/>
      <c r="C209" s="11" cm="1">
        <f t="array" ref="C209">IF(D209=4,SUM(F209:P209),IF(D209&lt;4,SUM(F209:P209),IF(D209&gt;4,SUM(LARGE(F209:P209,{1,2,3,4})))))</f>
        <v>0</v>
      </c>
      <c r="D209" s="12">
        <f>COUNT(F209:P209)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2"/>
      <c r="BB209" s="7"/>
      <c r="BC209" s="7"/>
      <c r="BD209" s="2"/>
      <c r="BE209" s="7"/>
      <c r="BF209" s="7"/>
      <c r="BG209" s="7"/>
      <c r="BH209" s="2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</row>
    <row r="210" spans="1:97" x14ac:dyDescent="0.2">
      <c r="A210" s="6" t="s">
        <v>130</v>
      </c>
      <c r="B210" s="10"/>
      <c r="C210" s="11" cm="1">
        <f t="array" ref="C210">IF(D210=4,SUM(F210:P210),IF(D210&lt;4,SUM(F210:P210),IF(D210&gt;4,SUM(LARGE(F210:P210,{1,2,3,4})))))</f>
        <v>0</v>
      </c>
      <c r="D210" s="12">
        <f>COUNT(F210:P210)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7"/>
      <c r="BB210" s="7"/>
      <c r="BC210" s="7"/>
      <c r="BD210" s="7"/>
      <c r="BE210" s="7"/>
      <c r="BF210" s="7"/>
      <c r="BG210" s="7"/>
      <c r="BH210" s="2"/>
      <c r="BI210" s="2"/>
      <c r="BJ210" s="2"/>
      <c r="BK210" s="2"/>
      <c r="BL210" s="2"/>
      <c r="BM210" s="2"/>
      <c r="BN210" s="2"/>
      <c r="BO210" s="2">
        <v>5.5</v>
      </c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>
        <v>4.33</v>
      </c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</row>
    <row r="211" spans="1:97" x14ac:dyDescent="0.2">
      <c r="A211" s="6" t="s">
        <v>92</v>
      </c>
      <c r="B211" s="10"/>
      <c r="C211" s="11" cm="1">
        <f t="array" ref="C211">IF(D211=4,SUM(F211:P211),IF(D211&lt;4,SUM(F211:P211),IF(D211&gt;4,SUM(LARGE(F211:P211,{1,2,3,4})))))</f>
        <v>0</v>
      </c>
      <c r="D211" s="12">
        <f>COUNT(F211:P211)</f>
        <v>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7"/>
      <c r="BC211" s="7"/>
      <c r="BD211" s="7"/>
      <c r="BE211" s="2"/>
      <c r="BF211" s="2"/>
      <c r="BG211" s="2"/>
      <c r="BH211" s="2"/>
      <c r="BI211" s="7"/>
      <c r="BJ211" s="7"/>
      <c r="BK211" s="7"/>
      <c r="BL211" s="2"/>
      <c r="BM211" s="2"/>
      <c r="BN211" s="2"/>
      <c r="BO211" s="2">
        <v>5.5</v>
      </c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>
        <v>4.33</v>
      </c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</row>
    <row r="212" spans="1:97" x14ac:dyDescent="0.2">
      <c r="A212" s="20" t="s">
        <v>165</v>
      </c>
      <c r="B212" s="20"/>
      <c r="C212" s="11" cm="1">
        <f t="array" ref="C212">IF(D212=4,SUM(F212:P212),IF(D212&lt;4,SUM(F212:P212),IF(D212&gt;4,SUM(LARGE(F212:P212,{1,2,3,4})))))</f>
        <v>0</v>
      </c>
      <c r="D212" s="12">
        <f>COUNT(F212:P212)</f>
        <v>0</v>
      </c>
      <c r="E212" s="20"/>
      <c r="F212" s="1"/>
      <c r="G212" s="1"/>
      <c r="H212" s="1"/>
      <c r="I212" s="1"/>
      <c r="J212" s="1"/>
      <c r="K212" s="1"/>
      <c r="L212" s="1"/>
      <c r="M212" s="1"/>
      <c r="N212" s="20"/>
      <c r="O212" s="20"/>
      <c r="P212" s="20"/>
      <c r="Q212" s="2"/>
      <c r="R212" s="7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7"/>
      <c r="BA212" s="2"/>
      <c r="BB212" s="7"/>
      <c r="BC212" s="7"/>
      <c r="BD212" s="2"/>
      <c r="BE212" s="7"/>
      <c r="BF212" s="7"/>
      <c r="BG212" s="2"/>
      <c r="BH212" s="2"/>
      <c r="BI212" s="7"/>
      <c r="BJ212" s="7"/>
      <c r="BK212" s="7"/>
      <c r="BL212" s="2"/>
      <c r="BM212" s="2"/>
      <c r="BN212" s="2"/>
      <c r="BO212" s="2">
        <v>2</v>
      </c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</row>
    <row r="213" spans="1:97" x14ac:dyDescent="0.2">
      <c r="A213" s="6" t="s">
        <v>99</v>
      </c>
      <c r="B213" s="10"/>
      <c r="C213" s="11" cm="1">
        <f t="array" ref="C213">IF(D213=4,SUM(F213:P213),IF(D213&lt;4,SUM(F213:P213),IF(D213&gt;4,SUM(LARGE(F213:P213,{1,2,3,4})))))</f>
        <v>0</v>
      </c>
      <c r="D213" s="12">
        <f>COUNT(F213:P213)</f>
        <v>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7"/>
      <c r="BH213" s="7"/>
      <c r="BI213" s="2"/>
      <c r="BJ213" s="2"/>
      <c r="BK213" s="2"/>
      <c r="BL213" s="2"/>
      <c r="BM213" s="2"/>
      <c r="BN213" s="2"/>
      <c r="BO213" s="2"/>
      <c r="BP213" s="2">
        <v>7</v>
      </c>
      <c r="BQ213" s="2"/>
      <c r="BR213" s="2"/>
      <c r="BS213" s="2"/>
      <c r="BT213" s="2"/>
      <c r="BU213" s="2">
        <v>0.5</v>
      </c>
      <c r="BV213" s="2"/>
      <c r="BW213" s="2"/>
      <c r="BX213" s="2"/>
      <c r="BY213" s="2"/>
      <c r="BZ213" s="2"/>
      <c r="CA213" s="2"/>
      <c r="CB213" s="2">
        <v>8.33</v>
      </c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>
        <v>5.5</v>
      </c>
      <c r="CP213" s="2">
        <v>23</v>
      </c>
      <c r="CQ213" s="2">
        <v>15</v>
      </c>
      <c r="CR213" s="2"/>
      <c r="CS213" s="2"/>
    </row>
    <row r="214" spans="1:97" x14ac:dyDescent="0.2">
      <c r="A214" s="20" t="s">
        <v>163</v>
      </c>
      <c r="B214" s="20"/>
      <c r="C214" s="11" cm="1">
        <f t="array" ref="C214">IF(D214=4,SUM(F214:P214),IF(D214&lt;4,SUM(F214:P214),IF(D214&gt;4,SUM(LARGE(F214:P214,{1,2,3,4})))))</f>
        <v>0</v>
      </c>
      <c r="D214" s="12">
        <f>COUNT(F214:P214)</f>
        <v>0</v>
      </c>
      <c r="E214" s="20"/>
      <c r="F214" s="1"/>
      <c r="G214" s="1"/>
      <c r="H214" s="1"/>
      <c r="I214" s="1"/>
      <c r="J214" s="1"/>
      <c r="K214" s="1"/>
      <c r="L214" s="1"/>
      <c r="M214" s="1"/>
      <c r="N214" s="20"/>
      <c r="O214" s="20"/>
      <c r="P214" s="20"/>
      <c r="Q214" s="2"/>
      <c r="R214" s="7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2"/>
      <c r="BA214" s="2"/>
      <c r="BB214" s="7"/>
      <c r="BC214" s="7"/>
      <c r="BD214" s="2"/>
      <c r="BE214" s="7"/>
      <c r="BF214" s="7"/>
      <c r="BG214" s="2"/>
      <c r="BH214" s="7"/>
      <c r="BI214" s="7"/>
      <c r="BJ214" s="7"/>
      <c r="BK214" s="2"/>
      <c r="BL214" s="2"/>
      <c r="BM214" s="2"/>
      <c r="BN214" s="2"/>
      <c r="BO214" s="2"/>
      <c r="BP214" s="2"/>
      <c r="BQ214" s="2">
        <v>7</v>
      </c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</row>
    <row r="215" spans="1:97" x14ac:dyDescent="0.2">
      <c r="A215" s="6" t="s">
        <v>67</v>
      </c>
      <c r="B215" s="10"/>
      <c r="C215" s="11" cm="1">
        <f t="array" ref="C215">IF(D215=4,SUM(F215:P215),IF(D215&lt;4,SUM(F215:P215),IF(D215&gt;4,SUM(LARGE(F215:P215,{1,2,3,4})))))</f>
        <v>0</v>
      </c>
      <c r="D215" s="12">
        <f>COUNT(F215:P215)</f>
        <v>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7"/>
      <c r="BB215" s="7"/>
      <c r="BC215" s="7"/>
      <c r="BD215" s="2"/>
      <c r="BE215" s="7"/>
      <c r="BF215" s="7"/>
      <c r="BG215" s="7"/>
      <c r="BH215" s="7"/>
      <c r="BI215" s="2"/>
      <c r="BJ215" s="2"/>
      <c r="BK215" s="2"/>
      <c r="BL215" s="2"/>
      <c r="BM215" s="2"/>
      <c r="BN215" s="2"/>
      <c r="BO215" s="2"/>
      <c r="BP215" s="2"/>
      <c r="BQ215" s="2">
        <v>7</v>
      </c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</row>
    <row r="216" spans="1:97" x14ac:dyDescent="0.2">
      <c r="A216" s="6" t="s">
        <v>93</v>
      </c>
      <c r="B216" s="10"/>
      <c r="C216" s="11" cm="1">
        <f t="array" ref="C216">IF(D216=4,SUM(F216:P216),IF(D216&lt;4,SUM(F216:P216),IF(D216&gt;4,SUM(LARGE(F216:P216,{1,2,3,4})))))</f>
        <v>0</v>
      </c>
      <c r="D216" s="12">
        <f>COUNT(F216:P216)</f>
        <v>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7"/>
      <c r="BA216" s="7"/>
      <c r="BB216" s="2"/>
      <c r="BC216" s="2"/>
      <c r="BD216" s="2"/>
      <c r="BE216" s="2"/>
      <c r="BF216" s="2"/>
      <c r="BG216" s="7"/>
      <c r="BH216" s="2"/>
      <c r="BI216" s="2"/>
      <c r="BJ216" s="2"/>
      <c r="BK216" s="2"/>
      <c r="BL216" s="2"/>
      <c r="BM216" s="2"/>
      <c r="BN216" s="2"/>
      <c r="BO216" s="2"/>
      <c r="BP216" s="2"/>
      <c r="BQ216" s="2">
        <v>7</v>
      </c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</row>
    <row r="217" spans="1:97" x14ac:dyDescent="0.2">
      <c r="A217" s="6" t="s">
        <v>74</v>
      </c>
      <c r="B217" s="10"/>
      <c r="C217" s="11" cm="1">
        <f t="array" ref="C217">IF(D217=4,SUM(F217:P217),IF(D217&lt;4,SUM(F217:P217),IF(D217&gt;4,SUM(LARGE(F217:P217,{1,2,3,4})))))</f>
        <v>0</v>
      </c>
      <c r="D217" s="12">
        <f>COUNT(F217:P217)</f>
        <v>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2"/>
      <c r="BH217" s="7"/>
      <c r="BI217" s="7"/>
      <c r="BJ217" s="7"/>
      <c r="BK217" s="2"/>
      <c r="BL217" s="2"/>
      <c r="BM217" s="2"/>
      <c r="BN217" s="2"/>
      <c r="BO217" s="2"/>
      <c r="BP217" s="2"/>
      <c r="BQ217" s="2">
        <v>1</v>
      </c>
      <c r="BR217" s="2"/>
      <c r="BS217" s="2"/>
      <c r="BT217" s="2"/>
      <c r="BU217" s="2"/>
      <c r="BV217" s="2"/>
      <c r="BW217" s="2">
        <v>5.5</v>
      </c>
      <c r="BX217" s="2"/>
      <c r="BY217" s="2"/>
      <c r="BZ217" s="2"/>
      <c r="CA217" s="2"/>
      <c r="CB217" s="2"/>
      <c r="CC217" s="2"/>
      <c r="CD217" s="2"/>
      <c r="CE217" s="2"/>
      <c r="CF217" s="2"/>
      <c r="CG217" s="2">
        <v>3</v>
      </c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</row>
    <row r="218" spans="1:97" x14ac:dyDescent="0.2">
      <c r="A218" s="9" t="s">
        <v>152</v>
      </c>
      <c r="B218" s="10"/>
      <c r="C218" s="11" cm="1">
        <f t="array" ref="C218">IF(D218=4,SUM(F218:P218),IF(D218&lt;4,SUM(F218:P218),IF(D218&gt;4,SUM(LARGE(F218:P218,{1,2,3,4})))))</f>
        <v>0</v>
      </c>
      <c r="D218" s="12">
        <f>COUNT(F218:P218)</f>
        <v>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2"/>
      <c r="BC218" s="2"/>
      <c r="BD218" s="7"/>
      <c r="BE218" s="7"/>
      <c r="BF218" s="7"/>
      <c r="BG218" s="7"/>
      <c r="BH218" s="7"/>
      <c r="BI218" s="2"/>
      <c r="BJ218" s="2"/>
      <c r="BK218" s="2"/>
      <c r="BL218" s="2"/>
      <c r="BM218" s="2"/>
      <c r="BN218" s="2"/>
      <c r="BO218" s="2"/>
      <c r="BP218" s="2"/>
      <c r="BQ218" s="2">
        <v>1</v>
      </c>
      <c r="BR218" s="2"/>
      <c r="BS218" s="2"/>
      <c r="BT218" s="2"/>
      <c r="BU218" s="2"/>
      <c r="BV218" s="2"/>
      <c r="BW218" s="2">
        <v>5.5</v>
      </c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</row>
    <row r="219" spans="1:97" x14ac:dyDescent="0.2">
      <c r="A219" s="6" t="s">
        <v>60</v>
      </c>
      <c r="B219" s="10"/>
      <c r="C219" s="11" cm="1">
        <f t="array" ref="C219">IF(D219=4,SUM(F219:P219),IF(D219&lt;4,SUM(F219:P219),IF(D219&gt;4,SUM(LARGE(F219:P219,{1,2,3,4})))))</f>
        <v>0</v>
      </c>
      <c r="D219" s="12">
        <f>COUNT(F219:P219)</f>
        <v>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2"/>
      <c r="BE219" s="2"/>
      <c r="BF219" s="2"/>
      <c r="BG219" s="7"/>
      <c r="BH219" s="2"/>
      <c r="BI219" s="2"/>
      <c r="BJ219" s="2"/>
      <c r="BK219" s="7"/>
      <c r="BL219" s="2"/>
      <c r="BM219" s="2"/>
      <c r="BN219" s="2"/>
      <c r="BO219" s="2"/>
      <c r="BP219" s="2"/>
      <c r="BQ219" s="2">
        <v>1</v>
      </c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</row>
    <row r="220" spans="1:97" x14ac:dyDescent="0.2">
      <c r="A220" s="20" t="s">
        <v>72</v>
      </c>
      <c r="B220" s="10"/>
      <c r="C220" s="11" cm="1">
        <f t="array" ref="C220">IF(D220=4,SUM(F220:P220),IF(D220&lt;4,SUM(F220:P220),IF(D220&gt;4,SUM(LARGE(F220:P220,{1,2,3,4})))))</f>
        <v>0</v>
      </c>
      <c r="D220" s="12">
        <f>COUNT(F220:P220)</f>
        <v>0</v>
      </c>
      <c r="E220" s="20"/>
      <c r="F220" s="1"/>
      <c r="G220" s="1"/>
      <c r="H220" s="1"/>
      <c r="I220" s="1"/>
      <c r="J220" s="1"/>
      <c r="K220" s="1"/>
      <c r="L220" s="1"/>
      <c r="M220" s="1"/>
      <c r="N220" s="20"/>
      <c r="O220" s="20"/>
      <c r="P220" s="20"/>
      <c r="Q220" s="2"/>
      <c r="R220" s="7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7"/>
      <c r="AL220" s="7"/>
      <c r="AM220" s="7"/>
      <c r="AN220" s="7"/>
      <c r="AO220" s="7"/>
      <c r="AP220" s="7"/>
      <c r="AQ220" s="7"/>
      <c r="AR220" s="2"/>
      <c r="AS220" s="7"/>
      <c r="AT220" s="7"/>
      <c r="AU220" s="7"/>
      <c r="AV220" s="7"/>
      <c r="AW220" s="7"/>
      <c r="AX220" s="7"/>
      <c r="AY220" s="7"/>
      <c r="AZ220" s="7"/>
      <c r="BA220" s="7"/>
      <c r="BB220" s="2"/>
      <c r="BC220" s="2"/>
      <c r="BD220" s="7"/>
      <c r="BE220" s="7"/>
      <c r="BF220" s="7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>
        <v>1</v>
      </c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</row>
    <row r="221" spans="1:97" x14ac:dyDescent="0.2">
      <c r="A221" s="6" t="s">
        <v>106</v>
      </c>
      <c r="B221" s="10"/>
      <c r="C221" s="11" cm="1">
        <f t="array" ref="C221">IF(D221=4,SUM(F221:P221),IF(D221&lt;4,SUM(F221:P221),IF(D221&gt;4,SUM(LARGE(F221:P221,{1,2,3,4})))))</f>
        <v>0</v>
      </c>
      <c r="D221" s="12">
        <f>COUNT(F221:P221)</f>
        <v>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7"/>
      <c r="AL221" s="7"/>
      <c r="AM221" s="7"/>
      <c r="AN221" s="7"/>
      <c r="AO221" s="7"/>
      <c r="AP221" s="7"/>
      <c r="AQ221" s="7"/>
      <c r="AR221" s="2"/>
      <c r="AS221" s="7"/>
      <c r="AT221" s="7"/>
      <c r="AU221" s="7"/>
      <c r="AV221" s="7"/>
      <c r="AW221" s="7"/>
      <c r="AX221" s="7"/>
      <c r="AY221" s="7"/>
      <c r="AZ221" s="7"/>
      <c r="BA221" s="2"/>
      <c r="BB221" s="2"/>
      <c r="BC221" s="2"/>
      <c r="BD221" s="7"/>
      <c r="BE221" s="7"/>
      <c r="BF221" s="7"/>
      <c r="BG221" s="2"/>
      <c r="BH221" s="7"/>
      <c r="BI221" s="2"/>
      <c r="BJ221" s="2"/>
      <c r="BK221" s="7"/>
      <c r="BL221" s="2"/>
      <c r="BM221" s="2"/>
      <c r="BN221" s="2"/>
      <c r="BO221" s="2"/>
      <c r="BP221" s="2"/>
      <c r="BQ221" s="2"/>
      <c r="BR221" s="2">
        <v>50</v>
      </c>
      <c r="BS221" s="2"/>
      <c r="BT221" s="2"/>
      <c r="BU221" s="2">
        <v>36</v>
      </c>
      <c r="BV221" s="2"/>
      <c r="BW221" s="2"/>
      <c r="BX221" s="2"/>
      <c r="BY221" s="2"/>
      <c r="BZ221" s="2"/>
      <c r="CA221" s="2"/>
      <c r="CB221" s="2"/>
      <c r="CC221" s="2"/>
      <c r="CD221" s="2">
        <v>15.75</v>
      </c>
      <c r="CE221" s="2">
        <v>15</v>
      </c>
      <c r="CF221" s="2"/>
      <c r="CG221" s="2"/>
      <c r="CH221" s="2"/>
      <c r="CI221" s="2">
        <v>40</v>
      </c>
      <c r="CJ221" s="2">
        <v>38</v>
      </c>
      <c r="CK221" s="2"/>
      <c r="CL221" s="2">
        <v>21.33</v>
      </c>
      <c r="CM221" s="2">
        <v>30</v>
      </c>
      <c r="CN221" s="2"/>
      <c r="CO221" s="2"/>
      <c r="CP221" s="2"/>
      <c r="CQ221" s="2"/>
      <c r="CR221" s="2"/>
      <c r="CS221" s="2"/>
    </row>
    <row r="222" spans="1:97" x14ac:dyDescent="0.2">
      <c r="A222" s="6" t="s">
        <v>96</v>
      </c>
      <c r="B222" s="10"/>
      <c r="C222" s="11" cm="1">
        <f t="array" ref="C222">IF(D222=4,SUM(F222:P222),IF(D222&lt;4,SUM(F222:P222),IF(D222&gt;4,SUM(LARGE(F222:P222,{1,2,3,4})))))</f>
        <v>0</v>
      </c>
      <c r="D222" s="12">
        <f>COUNT(F222:P222)</f>
        <v>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7"/>
      <c r="AL222" s="7"/>
      <c r="AM222" s="7"/>
      <c r="AN222" s="7"/>
      <c r="AO222" s="7"/>
      <c r="AP222" s="7"/>
      <c r="AQ222" s="7"/>
      <c r="AR222" s="2"/>
      <c r="AS222" s="7"/>
      <c r="AT222" s="7"/>
      <c r="AU222" s="7"/>
      <c r="AV222" s="7"/>
      <c r="AW222" s="7"/>
      <c r="AX222" s="7"/>
      <c r="AY222" s="7"/>
      <c r="AZ222" s="2"/>
      <c r="BA222" s="2"/>
      <c r="BB222" s="2"/>
      <c r="BC222" s="2"/>
      <c r="BD222" s="2"/>
      <c r="BE222" s="2"/>
      <c r="BF222" s="2"/>
      <c r="BG222" s="7"/>
      <c r="BH222" s="7"/>
      <c r="BI222" s="2"/>
      <c r="BJ222" s="2"/>
      <c r="BK222" s="7"/>
      <c r="BL222" s="2"/>
      <c r="BM222" s="2"/>
      <c r="BN222" s="2"/>
      <c r="BO222" s="2"/>
      <c r="BP222" s="2"/>
      <c r="BQ222" s="2"/>
      <c r="BR222" s="2">
        <v>40</v>
      </c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>
        <v>50</v>
      </c>
      <c r="CJ222" s="2">
        <v>16</v>
      </c>
      <c r="CK222" s="2"/>
      <c r="CL222" s="2">
        <v>40.5</v>
      </c>
      <c r="CM222" s="2"/>
      <c r="CN222" s="2"/>
      <c r="CO222" s="2"/>
      <c r="CP222" s="2"/>
      <c r="CQ222" s="2"/>
      <c r="CR222" s="2"/>
      <c r="CS222" s="2"/>
    </row>
    <row r="223" spans="1:97" x14ac:dyDescent="0.2">
      <c r="A223" s="20" t="s">
        <v>151</v>
      </c>
      <c r="B223" s="20"/>
      <c r="C223" s="11" cm="1">
        <f t="array" ref="C223">IF(D223=4,SUM(F223:P223),IF(D223&lt;4,SUM(F223:P223),IF(D223&gt;4,SUM(LARGE(F223:P223,{1,2,3,4})))))</f>
        <v>0</v>
      </c>
      <c r="D223" s="12">
        <f>COUNT(F223:P223)</f>
        <v>0</v>
      </c>
      <c r="E223" s="20"/>
      <c r="F223" s="1"/>
      <c r="G223" s="1"/>
      <c r="H223" s="1"/>
      <c r="I223" s="1"/>
      <c r="J223" s="1"/>
      <c r="K223" s="1"/>
      <c r="L223" s="1"/>
      <c r="M223" s="1"/>
      <c r="N223" s="20"/>
      <c r="O223" s="20"/>
      <c r="P223" s="20"/>
      <c r="Q223" s="2"/>
      <c r="R223" s="7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7"/>
      <c r="BC223" s="7"/>
      <c r="BD223" s="7"/>
      <c r="BE223" s="2"/>
      <c r="BF223" s="2"/>
      <c r="BG223" s="7"/>
      <c r="BH223" s="2"/>
      <c r="BI223" s="7"/>
      <c r="BJ223" s="7"/>
      <c r="BK223" s="7"/>
      <c r="BL223" s="2"/>
      <c r="BM223" s="2"/>
      <c r="BN223" s="2"/>
      <c r="BO223" s="2"/>
      <c r="BP223" s="2"/>
      <c r="BQ223" s="2"/>
      <c r="BR223" s="2">
        <v>20</v>
      </c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>
        <v>10</v>
      </c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</row>
    <row r="224" spans="1:97" x14ac:dyDescent="0.2">
      <c r="A224" s="20" t="s">
        <v>144</v>
      </c>
      <c r="B224" s="20"/>
      <c r="C224" s="11" cm="1">
        <f t="array" ref="C224">IF(D224=4,SUM(F224:P224),IF(D224&lt;4,SUM(F224:P224),IF(D224&gt;4,SUM(LARGE(F224:P224,{1,2,3,4})))))</f>
        <v>0</v>
      </c>
      <c r="D224" s="12">
        <f>COUNT(F224:P224)</f>
        <v>0</v>
      </c>
      <c r="E224" s="20"/>
      <c r="F224" s="1"/>
      <c r="G224" s="1"/>
      <c r="H224" s="1"/>
      <c r="I224" s="1"/>
      <c r="J224" s="1"/>
      <c r="K224" s="1"/>
      <c r="L224" s="1"/>
      <c r="M224" s="1"/>
      <c r="N224" s="20"/>
      <c r="O224" s="20"/>
      <c r="P224" s="20"/>
      <c r="Q224" s="2"/>
      <c r="R224" s="7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2"/>
      <c r="BB224" s="7"/>
      <c r="BC224" s="7"/>
      <c r="BD224" s="2"/>
      <c r="BE224" s="2"/>
      <c r="BF224" s="2"/>
      <c r="BG224" s="2"/>
      <c r="BH224" s="2"/>
      <c r="BI224" s="7"/>
      <c r="BJ224" s="7"/>
      <c r="BK224" s="2"/>
      <c r="BL224" s="2"/>
      <c r="BM224" s="2"/>
      <c r="BN224" s="2"/>
      <c r="BO224" s="2"/>
      <c r="BP224" s="2"/>
      <c r="BQ224" s="2"/>
      <c r="BR224" s="2">
        <v>2.33</v>
      </c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>
        <v>3</v>
      </c>
      <c r="CF224" s="2"/>
      <c r="CG224" s="2"/>
      <c r="CH224" s="2"/>
      <c r="CI224" s="2">
        <v>12</v>
      </c>
      <c r="CJ224" s="2"/>
      <c r="CK224" s="2"/>
      <c r="CL224" s="2"/>
      <c r="CM224" s="2"/>
      <c r="CN224" s="2"/>
      <c r="CO224" s="2"/>
      <c r="CP224" s="2"/>
      <c r="CQ224" s="2"/>
      <c r="CR224" s="2"/>
      <c r="CS224" s="2"/>
    </row>
    <row r="225" spans="1:97" x14ac:dyDescent="0.2">
      <c r="A225" s="20" t="s">
        <v>227</v>
      </c>
      <c r="B225" s="20"/>
      <c r="C225" s="11" cm="1">
        <f t="array" ref="C225">IF(D225=4,SUM(F225:P225),IF(D225&lt;4,SUM(F225:P225),IF(D225&gt;4,SUM(LARGE(F225:P225,{1,2,3,4})))))</f>
        <v>0</v>
      </c>
      <c r="D225" s="12">
        <f>COUNT(F225:P225)</f>
        <v>0</v>
      </c>
      <c r="E225" s="20"/>
      <c r="F225" s="1"/>
      <c r="G225" s="1"/>
      <c r="H225" s="1"/>
      <c r="I225" s="1"/>
      <c r="J225" s="1"/>
      <c r="K225" s="1"/>
      <c r="L225" s="1"/>
      <c r="M225" s="1"/>
      <c r="N225" s="20"/>
      <c r="O225" s="20"/>
      <c r="P225" s="20"/>
      <c r="Q225" s="2"/>
      <c r="R225" s="7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2"/>
      <c r="BA225" s="7"/>
      <c r="BB225" s="7"/>
      <c r="BC225" s="7"/>
      <c r="BD225" s="7"/>
      <c r="BE225" s="7"/>
      <c r="BF225" s="7"/>
      <c r="BG225" s="2"/>
      <c r="BH225" s="2"/>
      <c r="BI225" s="7"/>
      <c r="BJ225" s="7"/>
      <c r="BK225" s="2"/>
      <c r="BL225" s="2"/>
      <c r="BM225" s="2"/>
      <c r="BN225" s="2"/>
      <c r="BO225" s="2"/>
      <c r="BP225" s="2"/>
      <c r="BQ225" s="2"/>
      <c r="BR225" s="2"/>
      <c r="BS225" s="2">
        <v>32</v>
      </c>
      <c r="BT225" s="2">
        <v>2</v>
      </c>
      <c r="BU225" s="2"/>
      <c r="BV225" s="2"/>
      <c r="BW225" s="2"/>
      <c r="BX225" s="2"/>
      <c r="BY225" s="2">
        <v>23</v>
      </c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</row>
    <row r="226" spans="1:97" x14ac:dyDescent="0.2">
      <c r="A226" s="20" t="s">
        <v>160</v>
      </c>
      <c r="B226" s="20"/>
      <c r="C226" s="11" cm="1">
        <f t="array" ref="C226">IF(D226=4,SUM(F226:P226),IF(D226&lt;4,SUM(F226:P226),IF(D226&gt;4,SUM(LARGE(F226:P226,{1,2,3,4})))))</f>
        <v>0</v>
      </c>
      <c r="D226" s="12">
        <f>COUNT(F226:P226)</f>
        <v>0</v>
      </c>
      <c r="E226" s="20"/>
      <c r="F226" s="1"/>
      <c r="G226" s="1"/>
      <c r="H226" s="1"/>
      <c r="I226" s="1"/>
      <c r="J226" s="1"/>
      <c r="K226" s="1"/>
      <c r="L226" s="1"/>
      <c r="M226" s="1"/>
      <c r="N226" s="20"/>
      <c r="O226" s="20"/>
      <c r="P226" s="20"/>
      <c r="Q226" s="2"/>
      <c r="R226" s="7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7"/>
      <c r="BA226" s="2"/>
      <c r="BB226" s="2"/>
      <c r="BC226" s="2"/>
      <c r="BD226" s="7"/>
      <c r="BE226" s="2"/>
      <c r="BF226" s="2"/>
      <c r="BG226" s="2"/>
      <c r="BH226" s="7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>
        <v>21</v>
      </c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1:97" x14ac:dyDescent="0.2">
      <c r="A227" s="20" t="s">
        <v>161</v>
      </c>
      <c r="B227" s="20"/>
      <c r="C227" s="11" cm="1">
        <f t="array" ref="C227">IF(D227=4,SUM(F227:P227),IF(D227&lt;4,SUM(F227:P227),IF(D227&gt;4,SUM(LARGE(F227:P227,{1,2,3,4})))))</f>
        <v>0</v>
      </c>
      <c r="D227" s="12">
        <f>COUNT(F227:P227)</f>
        <v>0</v>
      </c>
      <c r="E227" s="20"/>
      <c r="F227" s="1"/>
      <c r="G227" s="1"/>
      <c r="H227" s="1"/>
      <c r="I227" s="1"/>
      <c r="J227" s="1"/>
      <c r="K227" s="1"/>
      <c r="L227" s="1"/>
      <c r="M227" s="1"/>
      <c r="N227" s="20"/>
      <c r="O227" s="20"/>
      <c r="P227" s="20"/>
      <c r="Q227" s="2"/>
      <c r="R227" s="7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2"/>
      <c r="BA227" s="7"/>
      <c r="BB227" s="7"/>
      <c r="BC227" s="7"/>
      <c r="BD227" s="2"/>
      <c r="BE227" s="2"/>
      <c r="BF227" s="2"/>
      <c r="BG227" s="7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>
        <v>7</v>
      </c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>
        <v>10</v>
      </c>
      <c r="CL227" s="2"/>
      <c r="CM227" s="2"/>
      <c r="CN227" s="2"/>
      <c r="CO227" s="2"/>
      <c r="CP227" s="2"/>
      <c r="CQ227" s="2"/>
      <c r="CR227" s="2"/>
      <c r="CS227" s="2"/>
    </row>
    <row r="228" spans="1:97" x14ac:dyDescent="0.2">
      <c r="A228" s="6" t="s">
        <v>121</v>
      </c>
      <c r="B228" s="10"/>
      <c r="C228" s="11" cm="1">
        <f t="array" ref="C228">IF(D228=4,SUM(F228:P228),IF(D228&lt;4,SUM(F228:P228),IF(D228&gt;4,SUM(LARGE(F228:P228,{1,2,3,4})))))</f>
        <v>0</v>
      </c>
      <c r="D228" s="12">
        <f>COUNT(F228:P228)</f>
        <v>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7"/>
      <c r="BA228" s="2"/>
      <c r="BB228" s="7"/>
      <c r="BC228" s="7"/>
      <c r="BD228" s="7"/>
      <c r="BE228" s="2"/>
      <c r="BF228" s="2"/>
      <c r="BG228" s="2"/>
      <c r="BH228" s="7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>
        <v>5</v>
      </c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229" spans="1:97" x14ac:dyDescent="0.2">
      <c r="A229" s="20" t="s">
        <v>114</v>
      </c>
      <c r="B229" s="20"/>
      <c r="C229" s="11" cm="1">
        <f t="array" ref="C229">IF(D229=4,SUM(F229:P229),IF(D229&lt;4,SUM(F229:P229),IF(D229&gt;4,SUM(LARGE(F229:P229,{1,2,3,4})))))</f>
        <v>0</v>
      </c>
      <c r="D229" s="12">
        <f>COUNT(F229:P229)</f>
        <v>0</v>
      </c>
      <c r="E229" s="20"/>
      <c r="F229" s="1"/>
      <c r="G229" s="1"/>
      <c r="H229" s="1"/>
      <c r="I229" s="1"/>
      <c r="J229" s="1"/>
      <c r="K229" s="1"/>
      <c r="L229" s="1"/>
      <c r="M229" s="1"/>
      <c r="N229" s="20"/>
      <c r="O229" s="20"/>
      <c r="P229" s="20"/>
      <c r="Q229" s="2"/>
      <c r="R229" s="7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2"/>
      <c r="BA229" s="2"/>
      <c r="BB229" s="2"/>
      <c r="BC229" s="2"/>
      <c r="BD229" s="2"/>
      <c r="BE229" s="7"/>
      <c r="BF229" s="7"/>
      <c r="BG229" s="7"/>
      <c r="BH229" s="7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>
        <v>5</v>
      </c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</row>
    <row r="230" spans="1:97" x14ac:dyDescent="0.2">
      <c r="A230" s="20" t="s">
        <v>115</v>
      </c>
      <c r="B230" s="20"/>
      <c r="C230" s="11" cm="1">
        <f t="array" ref="C230">IF(D230=4,SUM(F230:P230),IF(D230&lt;4,SUM(F230:P230),IF(D230&gt;4,SUM(LARGE(F230:P230,{1,2,3,4})))))</f>
        <v>0</v>
      </c>
      <c r="D230" s="12">
        <f>COUNT(F230:P230)</f>
        <v>0</v>
      </c>
      <c r="E230" s="20"/>
      <c r="F230" s="1"/>
      <c r="G230" s="1"/>
      <c r="H230" s="1"/>
      <c r="I230" s="1"/>
      <c r="J230" s="1"/>
      <c r="K230" s="1"/>
      <c r="L230" s="1"/>
      <c r="M230" s="1"/>
      <c r="N230" s="20"/>
      <c r="O230" s="20"/>
      <c r="P230" s="20"/>
      <c r="Q230" s="2"/>
      <c r="R230" s="7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7"/>
      <c r="BH230" s="7"/>
      <c r="BI230" s="2"/>
      <c r="BJ230" s="2"/>
      <c r="BK230" s="2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</row>
    <row r="231" spans="1:97" x14ac:dyDescent="0.2">
      <c r="A231" s="6" t="s">
        <v>142</v>
      </c>
      <c r="B231" s="10"/>
      <c r="C231" s="11" cm="1">
        <f t="array" ref="C231">IF(D231=4,SUM(F231:P231),IF(D231&lt;4,SUM(F231:P231),IF(D231&gt;4,SUM(LARGE(F231:P231,{1,2,3,4})))))</f>
        <v>0</v>
      </c>
      <c r="D231" s="12">
        <f>COUNT(F231:P231)</f>
        <v>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7"/>
      <c r="BB231" s="7"/>
      <c r="BC231" s="7"/>
      <c r="BD231" s="2"/>
      <c r="BE231" s="7"/>
      <c r="BF231" s="7"/>
      <c r="BG231" s="7"/>
      <c r="BH231" s="2"/>
      <c r="BI231" s="2"/>
      <c r="BJ231" s="2"/>
      <c r="BK231" s="2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</row>
    <row r="232" spans="1:97" x14ac:dyDescent="0.2">
      <c r="A232" s="20" t="s">
        <v>143</v>
      </c>
      <c r="B232" s="20"/>
      <c r="C232" s="11" cm="1">
        <f t="array" ref="C232">IF(D232=4,SUM(F232:P232),IF(D232&lt;4,SUM(F232:P232),IF(D232&gt;4,SUM(LARGE(F232:P232,{1,2,3,4})))))</f>
        <v>0</v>
      </c>
      <c r="D232" s="12">
        <f>COUNT(F232:P232)</f>
        <v>0</v>
      </c>
      <c r="E232" s="20"/>
      <c r="F232" s="1"/>
      <c r="G232" s="1"/>
      <c r="H232" s="1"/>
      <c r="I232" s="1"/>
      <c r="J232" s="1"/>
      <c r="K232" s="1"/>
      <c r="L232" s="1"/>
      <c r="M232" s="1"/>
      <c r="N232" s="20"/>
      <c r="O232" s="20"/>
      <c r="P232" s="20"/>
      <c r="Q232" s="2"/>
      <c r="R232" s="7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2"/>
      <c r="BB232" s="2"/>
      <c r="BC232" s="2"/>
      <c r="BD232" s="2"/>
      <c r="BE232" s="7"/>
      <c r="BF232" s="7"/>
      <c r="BG232" s="2"/>
      <c r="BH232" s="2"/>
      <c r="BI232" s="2"/>
      <c r="BJ232" s="2"/>
      <c r="BK232" s="2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</row>
    <row r="233" spans="1:97" x14ac:dyDescent="0.2">
      <c r="A233" s="6" t="s">
        <v>158</v>
      </c>
      <c r="B233" s="10"/>
      <c r="C233" s="11" cm="1">
        <f t="array" ref="C233">IF(D233=4,SUM(F233:P233),IF(D233&lt;4,SUM(F233:P233),IF(D233&gt;4,SUM(LARGE(F233:P233,{1,2,3,4})))))</f>
        <v>0</v>
      </c>
      <c r="D233" s="12">
        <f>COUNT(F233:P233)</f>
        <v>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2"/>
      <c r="BA233" s="7"/>
      <c r="BB233" s="7"/>
      <c r="BC233" s="7"/>
      <c r="BD233" s="7"/>
      <c r="BE233" s="2"/>
      <c r="BF233" s="2"/>
      <c r="BG233" s="2"/>
      <c r="BH233" s="2"/>
      <c r="BI233" s="2"/>
      <c r="BJ233" s="2"/>
      <c r="BK233" s="2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</row>
    <row r="234" spans="1:97" x14ac:dyDescent="0.2">
      <c r="A234" s="20" t="s">
        <v>159</v>
      </c>
      <c r="B234" s="20"/>
      <c r="C234" s="11" cm="1">
        <f t="array" ref="C234">IF(D234=4,SUM(F234:P234),IF(D234&lt;4,SUM(F234:P234),IF(D234&gt;4,SUM(LARGE(F234:P234,{1,2,3,4})))))</f>
        <v>0</v>
      </c>
      <c r="D234" s="12">
        <f>COUNT(F234:P234)</f>
        <v>0</v>
      </c>
      <c r="E234" s="20"/>
      <c r="F234" s="1"/>
      <c r="G234" s="1"/>
      <c r="H234" s="1"/>
      <c r="I234" s="1"/>
      <c r="J234" s="1"/>
      <c r="K234" s="1"/>
      <c r="L234" s="1"/>
      <c r="M234" s="1"/>
      <c r="N234" s="20"/>
      <c r="O234" s="20"/>
      <c r="P234" s="20"/>
      <c r="Q234" s="2"/>
      <c r="R234" s="7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7"/>
      <c r="BA234" s="7"/>
      <c r="BB234" s="2"/>
      <c r="BC234" s="2"/>
      <c r="BD234" s="7"/>
      <c r="BE234" s="2"/>
      <c r="BF234" s="2"/>
      <c r="BG234" s="2"/>
      <c r="BH234" s="2"/>
      <c r="BI234" s="2"/>
      <c r="BJ234" s="2"/>
      <c r="BK234" s="2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</row>
    <row r="235" spans="1:97" x14ac:dyDescent="0.2">
      <c r="A235" s="6" t="s">
        <v>169</v>
      </c>
      <c r="B235" s="10"/>
      <c r="C235" s="11" cm="1">
        <f t="array" ref="C235">IF(D235=4,SUM(F235:P235),IF(D235&lt;4,SUM(F235:P235),IF(D235&gt;4,SUM(LARGE(F235:P235,{1,2,3,4})))))</f>
        <v>0</v>
      </c>
      <c r="D235" s="12">
        <f>COUNT(F235:P235)</f>
        <v>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2"/>
      <c r="BB235" s="2"/>
      <c r="BC235" s="2"/>
      <c r="BD235" s="7"/>
      <c r="BE235" s="2"/>
      <c r="BF235" s="2"/>
      <c r="BG235" s="2"/>
      <c r="BH235" s="2"/>
      <c r="BI235" s="2"/>
      <c r="BJ235" s="2"/>
      <c r="BK235" s="2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</row>
    <row r="236" spans="1:97" x14ac:dyDescent="0.2">
      <c r="A236" s="6" t="s">
        <v>171</v>
      </c>
      <c r="B236" s="10"/>
      <c r="C236" s="11" cm="1">
        <f t="array" ref="C236">IF(D236=4,SUM(F236:P236),IF(D236&lt;4,SUM(F236:P236),IF(D236&gt;4,SUM(LARGE(F236:P236,{1,2,3,4})))))</f>
        <v>0</v>
      </c>
      <c r="D236" s="12">
        <f>COUNT(F236:P236)</f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2"/>
      <c r="BA236" s="7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</row>
    <row r="237" spans="1:97" x14ac:dyDescent="0.2">
      <c r="A237" s="20" t="s">
        <v>173</v>
      </c>
      <c r="B237" s="20"/>
      <c r="C237" s="11" cm="1">
        <f t="array" ref="C237">IF(D237=4,SUM(F237:P237),IF(D237&lt;4,SUM(F237:P237),IF(D237&gt;4,SUM(LARGE(F237:P237,{1,2,3,4})))))</f>
        <v>0</v>
      </c>
      <c r="D237" s="12">
        <f>COUNT(F237:P237)</f>
        <v>0</v>
      </c>
      <c r="E237" s="20"/>
      <c r="F237" s="1"/>
      <c r="G237" s="1"/>
      <c r="H237" s="1"/>
      <c r="I237" s="1"/>
      <c r="J237" s="1"/>
      <c r="K237" s="1"/>
      <c r="L237" s="1"/>
      <c r="M237" s="1"/>
      <c r="N237" s="20"/>
      <c r="O237" s="20"/>
      <c r="P237" s="20"/>
      <c r="Q237" s="2"/>
      <c r="R237" s="7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2"/>
      <c r="AW237" s="7"/>
      <c r="AX237" s="7"/>
      <c r="AY237" s="7"/>
      <c r="AZ237" s="7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</row>
    <row r="238" spans="1:97" x14ac:dyDescent="0.2">
      <c r="A238" s="20" t="s">
        <v>174</v>
      </c>
      <c r="B238" s="20"/>
      <c r="C238" s="11" cm="1">
        <f t="array" ref="C238">IF(D238=4,SUM(F238:P238),IF(D238&lt;4,SUM(F238:P238),IF(D238&gt;4,SUM(LARGE(F238:P238,{1,2,3,4})))))</f>
        <v>0</v>
      </c>
      <c r="D238" s="12">
        <f>COUNT(F238:P238)</f>
        <v>0</v>
      </c>
      <c r="E238" s="20"/>
      <c r="F238" s="1"/>
      <c r="G238" s="1"/>
      <c r="H238" s="1"/>
      <c r="I238" s="1"/>
      <c r="J238" s="1"/>
      <c r="K238" s="1"/>
      <c r="L238" s="1"/>
      <c r="M238" s="1"/>
      <c r="N238" s="20"/>
      <c r="O238" s="20"/>
      <c r="P238" s="20"/>
      <c r="Q238" s="2"/>
      <c r="R238" s="7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2"/>
      <c r="BA238" s="2"/>
      <c r="BB238" s="7"/>
      <c r="BC238" s="7"/>
      <c r="BD238" s="2"/>
      <c r="BE238" s="2"/>
      <c r="BF238" s="2"/>
      <c r="BG238" s="2"/>
      <c r="BH238" s="2"/>
      <c r="BI238" s="2"/>
      <c r="BJ238" s="2"/>
      <c r="BK238" s="2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</row>
    <row r="239" spans="1:97" x14ac:dyDescent="0.2">
      <c r="A239" s="9" t="s">
        <v>113</v>
      </c>
      <c r="B239" s="10"/>
      <c r="C239" s="11" cm="1">
        <f t="array" ref="C239">IF(D239=4,SUM(F239:P239),IF(D239&lt;4,SUM(F239:P239),IF(D239&gt;4,SUM(LARGE(F239:P239,{1,2,3,4})))))</f>
        <v>0</v>
      </c>
      <c r="D239" s="12">
        <f>COUNT(F239:P239)</f>
        <v>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7"/>
      <c r="BB239" s="7"/>
      <c r="BC239" s="7"/>
      <c r="BD239" s="2"/>
      <c r="BE239" s="2"/>
      <c r="BF239" s="2"/>
      <c r="BG239" s="2"/>
      <c r="BH239" s="2"/>
      <c r="BI239" s="2"/>
      <c r="BJ239" s="2"/>
      <c r="BK239" s="2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</row>
    <row r="240" spans="1:97" x14ac:dyDescent="0.2">
      <c r="A240" s="20" t="s">
        <v>133</v>
      </c>
      <c r="B240" s="20"/>
      <c r="C240" s="11" cm="1">
        <f t="array" ref="C240">IF(D240=4,SUM(F240:P240),IF(D240&lt;4,SUM(F240:P240),IF(D240&gt;4,SUM(LARGE(F240:P240,{1,2,3,4})))))</f>
        <v>0</v>
      </c>
      <c r="D240" s="12">
        <f>COUNT(F240:P240)</f>
        <v>0</v>
      </c>
      <c r="E240" s="20"/>
      <c r="F240" s="1"/>
      <c r="G240" s="1"/>
      <c r="H240" s="1"/>
      <c r="I240" s="1"/>
      <c r="J240" s="1"/>
      <c r="K240" s="1"/>
      <c r="L240" s="1"/>
      <c r="M240" s="1"/>
      <c r="N240" s="20"/>
      <c r="O240" s="20"/>
      <c r="P240" s="20"/>
      <c r="Q240" s="2"/>
      <c r="R240" s="7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7"/>
      <c r="BA240" s="7"/>
      <c r="BB240" s="7"/>
      <c r="BC240" s="7"/>
      <c r="BD240" s="2"/>
      <c r="BE240" s="2"/>
      <c r="BF240" s="2"/>
      <c r="BG240" s="2"/>
      <c r="BH240" s="2"/>
      <c r="BI240" s="2"/>
      <c r="BJ240" s="2"/>
      <c r="BK240" s="2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</row>
    <row r="241" spans="1:97" x14ac:dyDescent="0.2">
      <c r="A241" s="20" t="s">
        <v>156</v>
      </c>
      <c r="B241" s="20"/>
      <c r="C241" s="11" cm="1">
        <f t="array" ref="C241">IF(D241=4,SUM(F241:P241),IF(D241&lt;4,SUM(F241:P241),IF(D241&gt;4,SUM(LARGE(F241:P241,{1,2,3,4})))))</f>
        <v>0</v>
      </c>
      <c r="D241" s="12">
        <f>COUNT(F241:P241)</f>
        <v>0</v>
      </c>
      <c r="E241" s="20"/>
      <c r="F241" s="1"/>
      <c r="G241" s="1"/>
      <c r="H241" s="1"/>
      <c r="I241" s="1"/>
      <c r="J241" s="1"/>
      <c r="K241" s="1"/>
      <c r="L241" s="1"/>
      <c r="M241" s="1"/>
      <c r="N241" s="20"/>
      <c r="O241" s="20"/>
      <c r="P241" s="20"/>
      <c r="Q241" s="2"/>
      <c r="R241" s="7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7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</row>
    <row r="242" spans="1:97" x14ac:dyDescent="0.2">
      <c r="A242" s="20" t="s">
        <v>217</v>
      </c>
      <c r="B242" s="20"/>
      <c r="C242" s="11" cm="1">
        <f t="array" ref="C242">IF(D242=4,SUM(F242:P242),IF(D242&lt;4,SUM(F242:P242),IF(D242&gt;4,SUM(LARGE(F242:P242,{1,2,3,4})))))</f>
        <v>0</v>
      </c>
      <c r="D242" s="12">
        <f>COUNT(F242:P242)</f>
        <v>0</v>
      </c>
      <c r="E242" s="20"/>
      <c r="F242" s="1"/>
      <c r="G242" s="1"/>
      <c r="H242" s="1"/>
      <c r="I242" s="1"/>
      <c r="J242" s="1"/>
      <c r="K242" s="1"/>
      <c r="L242" s="1"/>
      <c r="M242" s="1"/>
      <c r="N242" s="20"/>
      <c r="O242" s="20"/>
      <c r="P242" s="20"/>
      <c r="Q242" s="2"/>
      <c r="R242" s="7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</row>
    <row r="243" spans="1:97" x14ac:dyDescent="0.2">
      <c r="A243" s="20" t="s">
        <v>86</v>
      </c>
      <c r="B243" s="10"/>
      <c r="C243" s="11" cm="1">
        <f t="array" ref="C243">IF(D243=4,SUM(F243:P243),IF(D243&lt;4,SUM(F243:P243),IF(D243&gt;4,SUM(LARGE(F243:P243,{1,2,3,4})))))</f>
        <v>0</v>
      </c>
      <c r="D243" s="12">
        <f>COUNT(F243:P243)</f>
        <v>0</v>
      </c>
      <c r="E243" s="20"/>
      <c r="F243" s="1"/>
      <c r="G243" s="1"/>
      <c r="H243" s="1"/>
      <c r="I243" s="1"/>
      <c r="J243" s="1"/>
      <c r="K243" s="1"/>
      <c r="L243" s="1"/>
      <c r="M243" s="1"/>
      <c r="N243" s="20"/>
      <c r="O243" s="20"/>
      <c r="P243" s="20"/>
      <c r="Q243" s="2"/>
      <c r="R243" s="7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7"/>
      <c r="BB243" s="2"/>
      <c r="BC243" s="2"/>
      <c r="BD243" s="2"/>
      <c r="BE243" s="2"/>
      <c r="BF243" s="2"/>
      <c r="BG243" s="2"/>
      <c r="BH243" s="2"/>
      <c r="BI243" s="2"/>
      <c r="BJ243" s="2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</row>
    <row r="244" spans="1:97" x14ac:dyDescent="0.2">
      <c r="A244" s="6" t="s">
        <v>107</v>
      </c>
      <c r="B244" s="10"/>
      <c r="C244" s="11" cm="1">
        <f t="array" ref="C244">IF(D244=4,SUM(F244:P244),IF(D244&lt;4,SUM(F244:P244),IF(D244&gt;4,SUM(LARGE(F244:P244,{1,2,3,4})))))</f>
        <v>0</v>
      </c>
      <c r="D244" s="12">
        <f>COUNT(F244:P244)</f>
        <v>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7"/>
      <c r="BA244" s="2"/>
      <c r="BB244" s="2"/>
      <c r="BC244" s="2"/>
      <c r="BD244" s="2"/>
      <c r="BE244" s="2"/>
      <c r="BF244" s="2"/>
      <c r="BG244" s="2"/>
      <c r="BH244" s="2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</row>
    <row r="245" spans="1:97" x14ac:dyDescent="0.2">
      <c r="A245" s="9" t="s">
        <v>108</v>
      </c>
      <c r="B245" s="10"/>
      <c r="C245" s="11" cm="1">
        <f t="array" ref="C245">IF(D245=4,SUM(F245:P245),IF(D245&lt;4,SUM(F245:P245),IF(D245&gt;4,SUM(LARGE(F245:P245,{1,2,3,4})))))</f>
        <v>0</v>
      </c>
      <c r="D245" s="12">
        <f>COUNT(F245:P245)</f>
        <v>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2"/>
      <c r="BA245" s="7"/>
      <c r="BB245" s="2"/>
      <c r="BC245" s="2"/>
      <c r="BD245" s="2"/>
      <c r="BE245" s="2"/>
      <c r="BF245" s="2"/>
      <c r="BG245" s="2"/>
      <c r="BH245" s="2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</row>
    <row r="246" spans="1:97" x14ac:dyDescent="0.2">
      <c r="A246" s="6" t="s">
        <v>116</v>
      </c>
      <c r="B246" s="10"/>
      <c r="C246" s="11" cm="1">
        <f t="array" ref="C246">IF(D246=4,SUM(F246:P246),IF(D246&lt;4,SUM(F246:P246),IF(D246&gt;4,SUM(LARGE(F246:P246,{1,2,3,4})))))</f>
        <v>0</v>
      </c>
      <c r="D246" s="12">
        <f>COUNT(F246:P246)</f>
        <v>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7"/>
      <c r="BA246" s="7"/>
      <c r="BB246" s="2"/>
      <c r="BC246" s="2"/>
      <c r="BD246" s="2"/>
      <c r="BE246" s="2"/>
      <c r="BF246" s="2"/>
      <c r="BG246" s="2"/>
      <c r="BH246" s="2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</row>
    <row r="247" spans="1:97" x14ac:dyDescent="0.2">
      <c r="A247" s="6" t="s">
        <v>132</v>
      </c>
      <c r="B247" s="10"/>
      <c r="C247" s="11" cm="1">
        <f t="array" ref="C247">IF(D247=4,SUM(F247:P247),IF(D247&lt;4,SUM(F247:P247),IF(D247&gt;4,SUM(LARGE(F247:P247,{1,2,3,4})))))</f>
        <v>0</v>
      </c>
      <c r="D247" s="12">
        <f>COUNT(F247:P247)</f>
        <v>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2"/>
      <c r="BC247" s="2"/>
      <c r="BD247" s="2"/>
      <c r="BE247" s="2"/>
      <c r="BF247" s="2"/>
      <c r="BG247" s="2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</row>
    <row r="248" spans="1:97" x14ac:dyDescent="0.2">
      <c r="A248" s="6" t="s">
        <v>134</v>
      </c>
      <c r="B248" s="10"/>
      <c r="C248" s="11" cm="1">
        <f t="array" ref="C248">IF(D248=4,SUM(F248:P248),IF(D248&lt;4,SUM(F248:P248),IF(D248&gt;4,SUM(LARGE(F248:P248,{1,2,3,4})))))</f>
        <v>0</v>
      </c>
      <c r="D248" s="12">
        <f>COUNT(F248:P248)</f>
        <v>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2"/>
      <c r="BB248" s="2"/>
      <c r="BC248" s="2"/>
      <c r="BD248" s="2"/>
      <c r="BE248" s="2"/>
      <c r="BF248" s="2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</row>
    <row r="249" spans="1:97" x14ac:dyDescent="0.2">
      <c r="A249" s="6" t="s">
        <v>136</v>
      </c>
      <c r="B249" s="10"/>
      <c r="C249" s="11" cm="1">
        <f t="array" ref="C249">IF(D249=4,SUM(F249:P249),IF(D249&lt;4,SUM(F249:P249),IF(D249&gt;4,SUM(LARGE(F249:P249,{1,2,3,4})))))</f>
        <v>0</v>
      </c>
      <c r="D249" s="12">
        <f>COUNT(F249:P249)</f>
        <v>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2"/>
      <c r="BA249" s="2"/>
      <c r="BB249" s="2"/>
      <c r="BC249" s="2"/>
      <c r="BD249" s="2"/>
      <c r="BE249" s="2"/>
      <c r="BF249" s="2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</row>
    <row r="250" spans="1:97" x14ac:dyDescent="0.2">
      <c r="A250" s="20" t="s">
        <v>137</v>
      </c>
      <c r="B250" s="20"/>
      <c r="C250" s="11" cm="1">
        <f t="array" ref="C250">IF(D250=4,SUM(F250:P250),IF(D250&lt;4,SUM(F250:P250),IF(D250&gt;4,SUM(LARGE(F250:P250,{1,2,3,4})))))</f>
        <v>0</v>
      </c>
      <c r="D250" s="12">
        <f>COUNT(F250:P250)</f>
        <v>0</v>
      </c>
      <c r="E250" s="20"/>
      <c r="F250" s="1"/>
      <c r="G250" s="1"/>
      <c r="H250" s="1"/>
      <c r="I250" s="1"/>
      <c r="J250" s="1"/>
      <c r="K250" s="1"/>
      <c r="L250" s="1"/>
      <c r="M250" s="1"/>
      <c r="N250" s="20"/>
      <c r="O250" s="20"/>
      <c r="P250" s="20"/>
      <c r="Q250" s="2"/>
      <c r="R250" s="7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</row>
    <row r="251" spans="1:97" x14ac:dyDescent="0.2">
      <c r="A251" s="6" t="s">
        <v>141</v>
      </c>
      <c r="B251" s="10"/>
      <c r="C251" s="11" cm="1">
        <f t="array" ref="C251">IF(D251=4,SUM(F251:P251),IF(D251&lt;4,SUM(F251:P251),IF(D251&gt;4,SUM(LARGE(F251:P251,{1,2,3,4})))))</f>
        <v>0</v>
      </c>
      <c r="D251" s="12">
        <f>COUNT(F251:P251)</f>
        <v>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</row>
    <row r="252" spans="1:97" x14ac:dyDescent="0.2">
      <c r="A252" s="6" t="s">
        <v>149</v>
      </c>
      <c r="B252" s="20"/>
      <c r="C252" s="11" cm="1">
        <f t="array" ref="C252">IF(D252=4,SUM(F252:P252),IF(D252&lt;4,SUM(F252:P252),IF(D252&gt;4,SUM(LARGE(F252:P252,{1,2,3,4})))))</f>
        <v>0</v>
      </c>
      <c r="D252" s="12">
        <f>COUNT(F252:P252)</f>
        <v>0</v>
      </c>
      <c r="E252" s="20"/>
      <c r="F252" s="1"/>
      <c r="G252" s="1"/>
      <c r="H252" s="1"/>
      <c r="I252" s="1"/>
      <c r="J252" s="1"/>
      <c r="K252" s="1"/>
      <c r="L252" s="1"/>
      <c r="M252" s="1"/>
      <c r="N252" s="20"/>
      <c r="O252" s="20"/>
      <c r="P252" s="20"/>
      <c r="Q252" s="2"/>
      <c r="R252" s="7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</row>
    <row r="253" spans="1:97" x14ac:dyDescent="0.2">
      <c r="A253" s="6" t="s">
        <v>155</v>
      </c>
      <c r="B253" s="20"/>
      <c r="C253" s="11" cm="1">
        <f t="array" ref="C253">IF(D253=4,SUM(F253:P253),IF(D253&lt;4,SUM(F253:P253),IF(D253&gt;4,SUM(LARGE(F253:P253,{1,2,3,4})))))</f>
        <v>0</v>
      </c>
      <c r="D253" s="12">
        <f>COUNT(F253:P253)</f>
        <v>0</v>
      </c>
      <c r="E253" s="20"/>
      <c r="F253" s="1"/>
      <c r="G253" s="1"/>
      <c r="H253" s="1"/>
      <c r="I253" s="1"/>
      <c r="J253" s="1"/>
      <c r="K253" s="1"/>
      <c r="L253" s="1"/>
      <c r="M253" s="1"/>
      <c r="N253" s="20"/>
      <c r="O253" s="20"/>
      <c r="P253" s="20"/>
      <c r="Q253" s="2"/>
      <c r="R253" s="7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</row>
    <row r="254" spans="1:97" x14ac:dyDescent="0.2">
      <c r="A254" s="20" t="s">
        <v>157</v>
      </c>
      <c r="B254" s="20"/>
      <c r="C254" s="11" cm="1">
        <f t="array" ref="C254">IF(D254=4,SUM(F254:P254),IF(D254&lt;4,SUM(F254:P254),IF(D254&gt;4,SUM(LARGE(F254:P254,{1,2,3,4})))))</f>
        <v>0</v>
      </c>
      <c r="D254" s="12">
        <f>COUNT(F254:P254)</f>
        <v>0</v>
      </c>
      <c r="E254" s="20"/>
      <c r="F254" s="1"/>
      <c r="G254" s="1"/>
      <c r="H254" s="1"/>
      <c r="I254" s="1"/>
      <c r="J254" s="1"/>
      <c r="K254" s="1"/>
      <c r="L254" s="1"/>
      <c r="M254" s="1"/>
      <c r="N254" s="20"/>
      <c r="O254" s="20"/>
      <c r="P254" s="20"/>
      <c r="Q254" s="2"/>
      <c r="R254" s="7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</row>
    <row r="255" spans="1:97" x14ac:dyDescent="0.2">
      <c r="A255" s="6" t="s">
        <v>178</v>
      </c>
      <c r="B255" s="1"/>
      <c r="C255" s="11" cm="1">
        <f t="array" ref="C255">IF(D255=4,SUM(F255:P255),IF(D255&lt;4,SUM(F255:P255),IF(D255&gt;4,SUM(LARGE(F255:P255,{1,2,3,4})))))</f>
        <v>0</v>
      </c>
      <c r="D255" s="12">
        <f>COUNT(F255:P255)</f>
        <v>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</row>
    <row r="256" spans="1:97" x14ac:dyDescent="0.2">
      <c r="A256" s="6" t="s">
        <v>179</v>
      </c>
      <c r="B256" s="1"/>
      <c r="C256" s="11" cm="1">
        <f t="array" ref="C256">IF(D256=4,SUM(F256:P256),IF(D256&lt;4,SUM(F256:P256),IF(D256&gt;4,SUM(LARGE(F256:P256,{1,2,3,4})))))</f>
        <v>0</v>
      </c>
      <c r="D256" s="12">
        <f>COUNT(F256:P256)</f>
        <v>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</row>
    <row r="257" spans="1:97" x14ac:dyDescent="0.2">
      <c r="A257" s="6" t="s">
        <v>180</v>
      </c>
      <c r="B257" s="10"/>
      <c r="C257" s="11" cm="1">
        <f t="array" ref="C257">IF(D257=4,SUM(F257:P257),IF(D257&lt;4,SUM(F257:P257),IF(D257&gt;4,SUM(LARGE(F257:P257,{1,2,3,4})))))</f>
        <v>0</v>
      </c>
      <c r="D257" s="12">
        <f>COUNT(F257:P257)</f>
        <v>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</row>
    <row r="258" spans="1:97" x14ac:dyDescent="0.2">
      <c r="A258" s="6" t="s">
        <v>181</v>
      </c>
      <c r="B258" s="10"/>
      <c r="C258" s="11" cm="1">
        <f t="array" ref="C258">IF(D258=4,SUM(F258:P258),IF(D258&lt;4,SUM(F258:P258),IF(D258&gt;4,SUM(LARGE(F258:P258,{1,2,3,4})))))</f>
        <v>0</v>
      </c>
      <c r="D258" s="12">
        <f>COUNT(F258:P258)</f>
        <v>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</row>
    <row r="259" spans="1:97" x14ac:dyDescent="0.2">
      <c r="A259" s="6" t="s">
        <v>184</v>
      </c>
      <c r="B259" s="10"/>
      <c r="C259" s="11" cm="1">
        <f t="array" ref="C259">IF(D259=4,SUM(F259:P259),IF(D259&lt;4,SUM(F259:P259),IF(D259&gt;4,SUM(LARGE(F259:P259,{1,2,3,4})))))</f>
        <v>0</v>
      </c>
      <c r="D259" s="12">
        <f>COUNT(F259:P259)</f>
        <v>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</row>
    <row r="260" spans="1:97" x14ac:dyDescent="0.2">
      <c r="A260" s="6" t="s">
        <v>189</v>
      </c>
      <c r="B260" s="10"/>
      <c r="C260" s="11" cm="1">
        <f t="array" ref="C260">IF(D260=4,SUM(F260:P260),IF(D260&lt;4,SUM(F260:P260),IF(D260&gt;4,SUM(LARGE(F260:P260,{1,2,3,4})))))</f>
        <v>0</v>
      </c>
      <c r="D260" s="12">
        <f>COUNT(F260:P260)</f>
        <v>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</row>
    <row r="261" spans="1:97" x14ac:dyDescent="0.2">
      <c r="A261" s="6" t="s">
        <v>190</v>
      </c>
      <c r="B261" s="10"/>
      <c r="C261" s="11" cm="1">
        <f t="array" ref="C261">IF(D261=4,SUM(F261:P261),IF(D261&lt;4,SUM(F261:P261),IF(D261&gt;4,SUM(LARGE(F261:P261,{1,2,3,4})))))</f>
        <v>0</v>
      </c>
      <c r="D261" s="12">
        <f>COUNT(F261:P261)</f>
        <v>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</row>
    <row r="262" spans="1:97" x14ac:dyDescent="0.2">
      <c r="A262" s="6" t="s">
        <v>191</v>
      </c>
      <c r="B262" s="10"/>
      <c r="C262" s="11" cm="1">
        <f t="array" ref="C262">IF(D262=4,SUM(F262:P262),IF(D262&lt;4,SUM(F262:P262),IF(D262&gt;4,SUM(LARGE(F262:P262,{1,2,3,4})))))</f>
        <v>0</v>
      </c>
      <c r="D262" s="12">
        <f>COUNT(F262:P262)</f>
        <v>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</row>
    <row r="263" spans="1:97" x14ac:dyDescent="0.2">
      <c r="A263" s="6" t="s">
        <v>192</v>
      </c>
      <c r="B263" s="10"/>
      <c r="C263" s="11" cm="1">
        <f t="array" ref="C263">IF(D263=4,SUM(F263:P263),IF(D263&lt;4,SUM(F263:P263),IF(D263&gt;4,SUM(LARGE(F263:P263,{1,2,3,4})))))</f>
        <v>0</v>
      </c>
      <c r="D263" s="12">
        <f>COUNT(F263:P263)</f>
        <v>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</row>
    <row r="264" spans="1:97" x14ac:dyDescent="0.2">
      <c r="A264" s="6" t="s">
        <v>193</v>
      </c>
      <c r="B264" s="10"/>
      <c r="C264" s="11" cm="1">
        <f t="array" ref="C264">IF(D264=4,SUM(F264:P264),IF(D264&lt;4,SUM(F264:P264),IF(D264&gt;4,SUM(LARGE(F264:P264,{1,2,3,4})))))</f>
        <v>0</v>
      </c>
      <c r="D264" s="12">
        <f>COUNT(F264:P264)</f>
        <v>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</row>
    <row r="265" spans="1:97" x14ac:dyDescent="0.2">
      <c r="A265" s="6" t="s">
        <v>194</v>
      </c>
      <c r="B265" s="10"/>
      <c r="C265" s="11" cm="1">
        <f t="array" ref="C265">IF(D265=4,SUM(F265:P265),IF(D265&lt;4,SUM(F265:P265),IF(D265&gt;4,SUM(LARGE(F265:P265,{1,2,3,4})))))</f>
        <v>0</v>
      </c>
      <c r="D265" s="12">
        <f>COUNT(F265:P265)</f>
        <v>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</row>
    <row r="266" spans="1:97" x14ac:dyDescent="0.2">
      <c r="A266" s="6" t="s">
        <v>195</v>
      </c>
      <c r="B266" s="10"/>
      <c r="C266" s="11" cm="1">
        <f t="array" ref="C266">IF(D266=4,SUM(F266:P266),IF(D266&lt;4,SUM(F266:P266),IF(D266&gt;4,SUM(LARGE(F266:P266,{1,2,3,4})))))</f>
        <v>0</v>
      </c>
      <c r="D266" s="12">
        <f>COUNT(F266:P266)</f>
        <v>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</row>
    <row r="267" spans="1:97" x14ac:dyDescent="0.2">
      <c r="A267" s="9" t="s">
        <v>197</v>
      </c>
      <c r="B267" s="10"/>
      <c r="C267" s="11" cm="1">
        <f t="array" ref="C267">IF(D267=4,SUM(F267:P267),IF(D267&lt;4,SUM(F267:P267),IF(D267&gt;4,SUM(LARGE(F267:P267,{1,2,3,4})))))</f>
        <v>0</v>
      </c>
      <c r="D267" s="12">
        <f>COUNT(F267:P267)</f>
        <v>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</row>
    <row r="268" spans="1:97" x14ac:dyDescent="0.2">
      <c r="A268" s="6" t="s">
        <v>198</v>
      </c>
      <c r="B268" s="10"/>
      <c r="C268" s="11" cm="1">
        <f t="array" ref="C268">IF(D268=4,SUM(F268:P268),IF(D268&lt;4,SUM(F268:P268),IF(D268&gt;4,SUM(LARGE(F268:P268,{1,2,3,4})))))</f>
        <v>0</v>
      </c>
      <c r="D268" s="12">
        <f>COUNT(F268:P268)</f>
        <v>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</row>
    <row r="269" spans="1:97" x14ac:dyDescent="0.2">
      <c r="A269" s="6" t="s">
        <v>200</v>
      </c>
      <c r="B269" s="10"/>
      <c r="C269" s="11" cm="1">
        <f t="array" ref="C269">IF(D269=4,SUM(F269:P269),IF(D269&lt;4,SUM(F269:P269),IF(D269&gt;4,SUM(LARGE(F269:P269,{1,2,3,4})))))</f>
        <v>0</v>
      </c>
      <c r="D269" s="12">
        <f>COUNT(F269:P269)</f>
        <v>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</row>
    <row r="270" spans="1:97" x14ac:dyDescent="0.2">
      <c r="A270" s="6" t="s">
        <v>201</v>
      </c>
      <c r="B270" s="10"/>
      <c r="C270" s="11" cm="1">
        <f t="array" ref="C270">IF(D270=4,SUM(F270:P270),IF(D270&lt;4,SUM(F270:P270),IF(D270&gt;4,SUM(LARGE(F270:P270,{1,2,3,4})))))</f>
        <v>0</v>
      </c>
      <c r="D270" s="12">
        <f>COUNT(F270:P270)</f>
        <v>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</row>
    <row r="271" spans="1:97" x14ac:dyDescent="0.2">
      <c r="A271" s="20" t="s">
        <v>218</v>
      </c>
      <c r="B271" s="20"/>
      <c r="C271" s="11" cm="1">
        <f t="array" ref="C271">IF(D271=4,SUM(F271:P271),IF(D271&lt;4,SUM(F271:P271),IF(D271&gt;4,SUM(LARGE(F271:P271,{1,2,3,4})))))</f>
        <v>0</v>
      </c>
      <c r="D271" s="12">
        <f>COUNT(F271:P271)</f>
        <v>0</v>
      </c>
      <c r="E271" s="20"/>
      <c r="F271" s="1"/>
      <c r="G271" s="1"/>
      <c r="H271" s="1"/>
      <c r="I271" s="1"/>
      <c r="J271" s="1"/>
      <c r="K271" s="1"/>
      <c r="L271" s="1"/>
      <c r="M271" s="1"/>
      <c r="N271" s="20"/>
      <c r="O271" s="20"/>
      <c r="P271" s="20"/>
      <c r="Q271" s="2"/>
      <c r="R271" s="7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</row>
  </sheetData>
  <sortState xmlns:xlrd2="http://schemas.microsoft.com/office/spreadsheetml/2017/richdata2" ref="A3:CS271">
    <sortCondition descending="1" ref="C3:C271"/>
  </sortState>
  <mergeCells count="1">
    <mergeCell ref="A1:C1"/>
  </mergeCells>
  <phoneticPr fontId="5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</dc:creator>
  <cp:lastModifiedBy>UGA Intern</cp:lastModifiedBy>
  <dcterms:created xsi:type="dcterms:W3CDTF">2018-04-03T18:27:57Z</dcterms:created>
  <dcterms:modified xsi:type="dcterms:W3CDTF">2020-08-21T18:55:46Z</dcterms:modified>
</cp:coreProperties>
</file>